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ИМУЩЕСТВО\Перечень СМСП\2020\"/>
    </mc:Choice>
  </mc:AlternateContent>
  <bookViews>
    <workbookView xWindow="0" yWindow="0" windowWidth="20412" windowHeight="9780" firstSheet="5" activeTab="7"/>
  </bookViews>
  <sheets>
    <sheet name="ПЕРЕЧЕНЬ" sheetId="1" r:id="rId1"/>
    <sheet name="паспорт казарма" sheetId="2" r:id="rId2"/>
    <sheet name="ПАСПОРТ СКЛАДСКОЕ ПОМЕЩЕНИЕ НАБ" sheetId="3" r:id="rId3"/>
    <sheet name="СКЛАД АТВ ПОГз" sheetId="4" r:id="rId4"/>
    <sheet name="паспорт Цоколь Обухова 2" sheetId="5" r:id="rId5"/>
    <sheet name="Овощехранилище" sheetId="6" r:id="rId6"/>
    <sheet name="пилорама" sheetId="7" r:id="rId7"/>
    <sheet name="820100000532" sheetId="8" r:id="rId8"/>
    <sheet name="8201000001553" sheetId="9" r:id="rId9"/>
    <sheet name="8201000002397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22" i="1"/>
  <c r="U21" i="1"/>
  <c r="U19" i="1"/>
  <c r="U17" i="1"/>
  <c r="U15" i="1"/>
  <c r="U13" i="1"/>
  <c r="U12" i="1"/>
  <c r="U11" i="1"/>
  <c r="U9" i="1"/>
  <c r="U8" i="1"/>
</calcChain>
</file>

<file path=xl/sharedStrings.xml><?xml version="1.0" encoding="utf-8"?>
<sst xmlns="http://schemas.openxmlformats.org/spreadsheetml/2006/main" count="464" uniqueCount="112">
  <si>
    <t>№ п/п</t>
  </si>
  <si>
    <t>Адрес (местоположение) объекта</t>
  </si>
  <si>
    <t>&lt;1&gt;</t>
  </si>
  <si>
    <t>Наименование объекта учета</t>
  </si>
  <si>
    <t>&lt;3&gt;</t>
  </si>
  <si>
    <t>Сведения о недвижимом имуществе</t>
  </si>
  <si>
    <t>Основная характеристика объекта недвижимости &lt;4&gt;</t>
  </si>
  <si>
    <t>Тип (площадь –для земельных участков, зданий, помещений; протяженность, объем, площадь, глубина залегания согласно проектной документации – для объектов незавершенного строительства)</t>
  </si>
  <si>
    <t>Фактическое значение/Проектируемое значение (для объектов незавершенного строительства)</t>
  </si>
  <si>
    <t>Единица измерения (для площади –кв.м; для протяженности – м; для глубины залегания – м; для объема – куб.м)</t>
  </si>
  <si>
    <t>Сведения о движимом имуществе</t>
  </si>
  <si>
    <t>Кадастровый номер &lt;5&gt;</t>
  </si>
  <si>
    <t>номер</t>
  </si>
  <si>
    <t>Тип (кадастровый, условный, устаревший)</t>
  </si>
  <si>
    <t>Государственный регистрационный знак (при наличии)</t>
  </si>
  <si>
    <t>Марка, модель</t>
  </si>
  <si>
    <t>Год выпуска</t>
  </si>
  <si>
    <t xml:space="preserve"> </t>
  </si>
  <si>
    <t>Техническое состояние объекта недвижимости     &lt;6&gt;</t>
  </si>
  <si>
    <t>Категория земель                   &lt;7&gt;</t>
  </si>
  <si>
    <t>Вид разрешенного использования                        &lt;8&gt;</t>
  </si>
  <si>
    <t>Состав (принадлежности) имущества                           &lt;9&gt;</t>
  </si>
  <si>
    <t>Вид объекта недвижимости; тип движимого имущества                                                                               &lt;2&gt;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</si>
  <si>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</si>
  <si>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</si>
  <si>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 &lt;10&gt;</t>
  </si>
  <si>
    <t>Дата начала и окончания срока действия договора (при наличии)</t>
  </si>
  <si>
    <t>Наличие ограниченного вещного права на имущество                      &lt;12&gt;</t>
  </si>
  <si>
    <t>Наименование правообладателя                                &lt;11&gt;</t>
  </si>
  <si>
    <t>ИНН правообладателя                          &lt;13&gt;</t>
  </si>
  <si>
    <t>Контактный номер телефона                               &lt;14&gt;</t>
  </si>
  <si>
    <t>Адрес электронной почты                                            &lt;15&gt;</t>
  </si>
  <si>
    <t>Камчатский край, Тигильский район, пгт. Палана, ул. Набережная</t>
  </si>
  <si>
    <t>нежилое помещение</t>
  </si>
  <si>
    <t>овощехранилище</t>
  </si>
  <si>
    <t>площадь</t>
  </si>
  <si>
    <t xml:space="preserve">Камчатский край, Тигильский район, пгт. Палана, ул. Набережная </t>
  </si>
  <si>
    <t>пилорама</t>
  </si>
  <si>
    <t xml:space="preserve">Камчатский край, Тигильский район, пгт. Палана, ул. Набережная (база РСУ) </t>
  </si>
  <si>
    <t>Складское помещение</t>
  </si>
  <si>
    <t>Камчатский край, Тигильский район, пгт. Палана, примерно в 170м по направлению на север</t>
  </si>
  <si>
    <t>Здание Казарма ПОГз</t>
  </si>
  <si>
    <t>Камчатский край, Тигильский район, пгт. Палана,</t>
  </si>
  <si>
    <t>склад АТВ пограничной заставы "Палана"</t>
  </si>
  <si>
    <t>Камчатский край, Тигильский район, пгт. Палана, ул. Обухова 2</t>
  </si>
  <si>
    <t>нежилое помещение цокольного этажа в жилом доме</t>
  </si>
  <si>
    <t xml:space="preserve">земельный </t>
  </si>
  <si>
    <t>участок</t>
  </si>
  <si>
    <t xml:space="preserve">земельный участок </t>
  </si>
  <si>
    <t>земельный участок</t>
  </si>
  <si>
    <t>82:01:000005:32</t>
  </si>
  <si>
    <t>82:01:000001:553</t>
  </si>
  <si>
    <t>82:01:000002:397</t>
  </si>
  <si>
    <t>кадастровый</t>
  </si>
  <si>
    <t>требует текущего ремонта</t>
  </si>
  <si>
    <t>иное движимое имущество</t>
  </si>
  <si>
    <t xml:space="preserve">Хлебопекарное </t>
  </si>
  <si>
    <t xml:space="preserve">оборудование </t>
  </si>
  <si>
    <t>Витрина холодильная «Бирюса»</t>
  </si>
  <si>
    <t>Холодильник Каштак-41 ОК-1 ПЭ</t>
  </si>
  <si>
    <t xml:space="preserve">Весы </t>
  </si>
  <si>
    <t>настольные</t>
  </si>
  <si>
    <t>Х</t>
  </si>
  <si>
    <t>кв.м.</t>
  </si>
  <si>
    <t xml:space="preserve"> кв.м.</t>
  </si>
  <si>
    <t xml:space="preserve">нежилое помещение </t>
  </si>
  <si>
    <t>удовлетворительно</t>
  </si>
  <si>
    <t>муниципальное образование городской округ "поселок Палана"</t>
  </si>
  <si>
    <t>нет</t>
  </si>
  <si>
    <t>8(41543)32100</t>
  </si>
  <si>
    <t>adm@palana.org</t>
  </si>
  <si>
    <t>ПАСПОРТ ОБЪЕКТА</t>
  </si>
  <si>
    <t>(наименование объекта)</t>
  </si>
  <si>
    <t>тип имущества</t>
  </si>
  <si>
    <t>литер</t>
  </si>
  <si>
    <t>место расположения</t>
  </si>
  <si>
    <t>категория земель (для ЗУ)</t>
  </si>
  <si>
    <t>Электроснабжение</t>
  </si>
  <si>
    <t>Отопление</t>
  </si>
  <si>
    <t>водоснабжение</t>
  </si>
  <si>
    <t>водоотведение</t>
  </si>
  <si>
    <t>Связь (интернет)</t>
  </si>
  <si>
    <t>Парковка</t>
  </si>
  <si>
    <t>материал стен</t>
  </si>
  <si>
    <t>состояние объекта</t>
  </si>
  <si>
    <t>Нежилое помещение цокольного этажа в жилом доме ул. Обухова 2</t>
  </si>
  <si>
    <t>Земельный участок 82:01:000005:32</t>
  </si>
  <si>
    <t>Земельный участок 82:01:000001:553</t>
  </si>
  <si>
    <t>Земельный участок 82:01:000002:397</t>
  </si>
  <si>
    <t>есть (отключено)</t>
  </si>
  <si>
    <t>локальное (неуд)</t>
  </si>
  <si>
    <t>шлакоблок</t>
  </si>
  <si>
    <t>требует ремонта</t>
  </si>
  <si>
    <t>Ж</t>
  </si>
  <si>
    <t>Камчатский край, Тигильский район, пгт. палана</t>
  </si>
  <si>
    <t>нежилое помещение, 1-эт</t>
  </si>
  <si>
    <t>бетонные заливные по металлическому каркасу, обшивка металлом</t>
  </si>
  <si>
    <t>земли населенных пунктов</t>
  </si>
  <si>
    <t>А</t>
  </si>
  <si>
    <t>бетонные заливные по металлическому каркасу, терразитовая штукатурка</t>
  </si>
  <si>
    <t>нежилое помещение,1-эт</t>
  </si>
  <si>
    <t>Камчатский край, Тигильский район, пгт. Палана</t>
  </si>
  <si>
    <t>нежилые помещения поз 3-21 цокольного этажа в жилом доме</t>
  </si>
  <si>
    <t>Камчатский край, Тигильский район, пгт. Палана, ул. Обухова д. 2</t>
  </si>
  <si>
    <t>есть</t>
  </si>
  <si>
    <t>от сети</t>
  </si>
  <si>
    <t>крупные бетонные блоки</t>
  </si>
  <si>
    <t>нежилое помещение, 1-эт.</t>
  </si>
  <si>
    <t>нежилое помещение,    1-эт</t>
  </si>
  <si>
    <t>бетон монолит</t>
  </si>
  <si>
    <t xml:space="preserve">Земельный участок </t>
  </si>
  <si>
    <t>удовлетворительное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</si>
</sst>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5" xfId="0" applyFont="1" applyBorder="1" applyAlignment="1">
      <alignment horizontal="center" wrapText="1"/>
    </xf>
    <xf numFmtId="0" fontId="0" fillId="0" borderId="15" xfId="0" applyBorder="1"/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5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16" xfId="0" applyFont="1" applyBorder="1" applyAlignment="1">
      <alignment horizontal="center" wrapText="1"/>
    </xf>
    <xf numFmtId="0" fontId="8" fillId="0" borderId="16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@palana.org" TargetMode="External"/><Relationship Id="rId13" Type="http://schemas.openxmlformats.org/officeDocument/2006/relationships/hyperlink" Target="mailto:adm@palana.org" TargetMode="External"/><Relationship Id="rId3" Type="http://schemas.openxmlformats.org/officeDocument/2006/relationships/hyperlink" Target="mailto:adm@palana.org" TargetMode="External"/><Relationship Id="rId7" Type="http://schemas.openxmlformats.org/officeDocument/2006/relationships/hyperlink" Target="mailto:adm@palana.org" TargetMode="External"/><Relationship Id="rId12" Type="http://schemas.openxmlformats.org/officeDocument/2006/relationships/hyperlink" Target="mailto:adm@palana.org" TargetMode="External"/><Relationship Id="rId2" Type="http://schemas.openxmlformats.org/officeDocument/2006/relationships/hyperlink" Target="mailto:adm@palana.org" TargetMode="External"/><Relationship Id="rId1" Type="http://schemas.openxmlformats.org/officeDocument/2006/relationships/hyperlink" Target="mailto:adm@palana.org" TargetMode="External"/><Relationship Id="rId6" Type="http://schemas.openxmlformats.org/officeDocument/2006/relationships/hyperlink" Target="mailto:adm@palana.org" TargetMode="External"/><Relationship Id="rId11" Type="http://schemas.openxmlformats.org/officeDocument/2006/relationships/hyperlink" Target="mailto:adm@palana.org" TargetMode="External"/><Relationship Id="rId5" Type="http://schemas.openxmlformats.org/officeDocument/2006/relationships/hyperlink" Target="mailto:adm@palana.org" TargetMode="External"/><Relationship Id="rId10" Type="http://schemas.openxmlformats.org/officeDocument/2006/relationships/hyperlink" Target="mailto:adm@palana.org" TargetMode="External"/><Relationship Id="rId4" Type="http://schemas.openxmlformats.org/officeDocument/2006/relationships/hyperlink" Target="mailto:adm@palana.org" TargetMode="External"/><Relationship Id="rId9" Type="http://schemas.openxmlformats.org/officeDocument/2006/relationships/hyperlink" Target="mailto:adm@palana.or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opLeftCell="A7" zoomScale="76" zoomScaleNormal="76" workbookViewId="0">
      <selection activeCell="F17" sqref="F17:F18"/>
    </sheetView>
  </sheetViews>
  <sheetFormatPr defaultRowHeight="14.4" x14ac:dyDescent="0.3"/>
  <cols>
    <col min="1" max="1" width="11.77734375" customWidth="1"/>
    <col min="2" max="2" width="36.88671875" customWidth="1"/>
    <col min="3" max="3" width="33.6640625" customWidth="1"/>
    <col min="4" max="4" width="39.6640625" customWidth="1"/>
    <col min="5" max="5" width="25.21875" customWidth="1"/>
    <col min="6" max="6" width="22.88671875" customWidth="1"/>
    <col min="7" max="7" width="19.33203125" customWidth="1"/>
    <col min="8" max="8" width="6.6640625" hidden="1" customWidth="1"/>
    <col min="9" max="9" width="26.88671875" customWidth="1"/>
    <col min="10" max="10" width="16.44140625" customWidth="1"/>
    <col min="11" max="11" width="26.6640625" customWidth="1"/>
    <col min="12" max="12" width="16.6640625" customWidth="1"/>
    <col min="13" max="13" width="20.44140625" customWidth="1"/>
    <col min="14" max="14" width="19.109375" customWidth="1"/>
    <col min="15" max="15" width="21.5546875" customWidth="1"/>
    <col min="16" max="16" width="19.109375" customWidth="1"/>
    <col min="17" max="17" width="18" customWidth="1"/>
    <col min="18" max="18" width="0.109375" customWidth="1"/>
    <col min="19" max="19" width="11.77734375" customWidth="1"/>
    <col min="20" max="20" width="13.21875" customWidth="1"/>
    <col min="21" max="21" width="18.21875" customWidth="1"/>
    <col min="22" max="22" width="15.33203125" customWidth="1"/>
    <col min="23" max="23" width="19.44140625" customWidth="1"/>
    <col min="24" max="24" width="22.33203125" customWidth="1"/>
    <col min="25" max="25" width="26" customWidth="1"/>
  </cols>
  <sheetData>
    <row r="1" spans="1:25" ht="51.6" customHeight="1" thickBot="1" x14ac:dyDescent="0.35">
      <c r="A1" s="41" t="s">
        <v>0</v>
      </c>
      <c r="B1" s="1" t="s">
        <v>1</v>
      </c>
      <c r="C1" s="41" t="s">
        <v>22</v>
      </c>
      <c r="D1" s="1" t="s">
        <v>3</v>
      </c>
      <c r="E1" s="29" t="s">
        <v>5</v>
      </c>
      <c r="F1" s="32"/>
      <c r="G1" s="32"/>
      <c r="H1" s="32"/>
      <c r="I1" s="32"/>
      <c r="J1" s="32"/>
      <c r="K1" s="32"/>
      <c r="L1" s="32"/>
      <c r="M1" s="30"/>
      <c r="N1" s="35" t="s">
        <v>10</v>
      </c>
      <c r="O1" s="36"/>
      <c r="P1" s="36"/>
      <c r="Q1" s="37"/>
      <c r="R1" s="29" t="s">
        <v>23</v>
      </c>
      <c r="S1" s="47"/>
      <c r="T1" s="47"/>
      <c r="U1" s="47"/>
      <c r="V1" s="47"/>
      <c r="W1" s="47"/>
      <c r="X1" s="47"/>
      <c r="Y1" s="48"/>
    </row>
    <row r="2" spans="1:25" ht="62.4" customHeight="1" thickBot="1" x14ac:dyDescent="0.35">
      <c r="A2" s="42"/>
      <c r="B2" s="2" t="s">
        <v>2</v>
      </c>
      <c r="C2" s="42"/>
      <c r="D2" s="2" t="s">
        <v>4</v>
      </c>
      <c r="E2" s="44" t="s">
        <v>6</v>
      </c>
      <c r="F2" s="45"/>
      <c r="G2" s="46"/>
      <c r="H2" s="29" t="s">
        <v>11</v>
      </c>
      <c r="I2" s="32"/>
      <c r="J2" s="30"/>
      <c r="K2" s="33" t="s">
        <v>18</v>
      </c>
      <c r="L2" s="33" t="s">
        <v>19</v>
      </c>
      <c r="M2" s="33" t="s">
        <v>20</v>
      </c>
      <c r="N2" s="38"/>
      <c r="O2" s="39"/>
      <c r="P2" s="39"/>
      <c r="Q2" s="40"/>
      <c r="R2" s="29" t="s">
        <v>24</v>
      </c>
      <c r="S2" s="32"/>
      <c r="T2" s="30"/>
      <c r="U2" s="33" t="s">
        <v>28</v>
      </c>
      <c r="V2" s="33" t="s">
        <v>27</v>
      </c>
      <c r="W2" s="33" t="s">
        <v>29</v>
      </c>
      <c r="X2" s="33" t="s">
        <v>30</v>
      </c>
      <c r="Y2" s="33" t="s">
        <v>31</v>
      </c>
    </row>
    <row r="3" spans="1:25" ht="244.2" customHeight="1" thickBot="1" x14ac:dyDescent="0.35">
      <c r="A3" s="43"/>
      <c r="B3" s="3"/>
      <c r="C3" s="43"/>
      <c r="D3" s="3"/>
      <c r="E3" s="4" t="s">
        <v>7</v>
      </c>
      <c r="F3" s="4" t="s">
        <v>8</v>
      </c>
      <c r="G3" s="4" t="s">
        <v>9</v>
      </c>
      <c r="H3" s="29" t="s">
        <v>12</v>
      </c>
      <c r="I3" s="30"/>
      <c r="J3" s="8" t="s">
        <v>13</v>
      </c>
      <c r="K3" s="34"/>
      <c r="L3" s="34"/>
      <c r="M3" s="34"/>
      <c r="N3" s="8" t="s">
        <v>14</v>
      </c>
      <c r="O3" s="8" t="s">
        <v>15</v>
      </c>
      <c r="P3" s="8" t="s">
        <v>16</v>
      </c>
      <c r="Q3" s="7" t="s">
        <v>21</v>
      </c>
      <c r="R3" s="29" t="s">
        <v>25</v>
      </c>
      <c r="S3" s="30"/>
      <c r="T3" s="8" t="s">
        <v>26</v>
      </c>
      <c r="U3" s="34"/>
      <c r="V3" s="34"/>
      <c r="W3" s="34"/>
      <c r="X3" s="34"/>
      <c r="Y3" s="34"/>
    </row>
    <row r="4" spans="1:25" ht="16.2" thickBot="1" x14ac:dyDescent="0.35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31">
        <v>8</v>
      </c>
      <c r="I4" s="30"/>
      <c r="J4" s="9">
        <v>9</v>
      </c>
      <c r="K4" s="9">
        <v>10</v>
      </c>
      <c r="L4" s="9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31">
        <v>17</v>
      </c>
      <c r="S4" s="30"/>
      <c r="T4" s="10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</row>
    <row r="5" spans="1:25" ht="32.4" customHeight="1" x14ac:dyDescent="0.3">
      <c r="A5" s="41">
        <v>1</v>
      </c>
      <c r="B5" s="41" t="s">
        <v>32</v>
      </c>
      <c r="C5" s="41" t="s">
        <v>33</v>
      </c>
      <c r="D5" s="59" t="s">
        <v>34</v>
      </c>
      <c r="E5" s="41" t="s">
        <v>35</v>
      </c>
      <c r="F5" s="58">
        <v>1400</v>
      </c>
      <c r="G5" s="41" t="s">
        <v>63</v>
      </c>
      <c r="I5" s="41"/>
      <c r="J5" s="41"/>
      <c r="K5" s="41" t="s">
        <v>54</v>
      </c>
      <c r="L5" s="41"/>
      <c r="M5" s="41"/>
      <c r="N5" s="61" t="s">
        <v>62</v>
      </c>
      <c r="O5" s="61" t="s">
        <v>62</v>
      </c>
      <c r="P5" s="61" t="s">
        <v>62</v>
      </c>
      <c r="Q5" s="61" t="s">
        <v>62</v>
      </c>
      <c r="S5" s="41"/>
      <c r="T5" s="41"/>
      <c r="U5" s="41" t="s">
        <v>67</v>
      </c>
      <c r="V5" s="41" t="s">
        <v>68</v>
      </c>
      <c r="W5" s="41">
        <v>8200000789</v>
      </c>
      <c r="X5" s="41" t="s">
        <v>69</v>
      </c>
      <c r="Y5" s="66" t="s">
        <v>70</v>
      </c>
    </row>
    <row r="6" spans="1:25" ht="43.2" customHeight="1" thickBot="1" x14ac:dyDescent="0.35">
      <c r="A6" s="43"/>
      <c r="B6" s="43"/>
      <c r="C6" s="43"/>
      <c r="D6" s="60"/>
      <c r="E6" s="43"/>
      <c r="F6" s="43"/>
      <c r="G6" s="43"/>
      <c r="I6" s="43"/>
      <c r="J6" s="43"/>
      <c r="K6" s="34"/>
      <c r="L6" s="43"/>
      <c r="M6" s="43"/>
      <c r="N6" s="62"/>
      <c r="O6" s="62"/>
      <c r="P6" s="62"/>
      <c r="Q6" s="62"/>
      <c r="S6" s="43"/>
      <c r="T6" s="43"/>
      <c r="U6" s="43"/>
      <c r="V6" s="43"/>
      <c r="W6" s="43"/>
      <c r="X6" s="43"/>
      <c r="Y6" s="43"/>
    </row>
    <row r="7" spans="1:25" ht="53.4" customHeight="1" thickBot="1" x14ac:dyDescent="0.35">
      <c r="A7" s="14">
        <v>2</v>
      </c>
      <c r="B7" s="16" t="s">
        <v>36</v>
      </c>
      <c r="C7" s="13" t="s">
        <v>33</v>
      </c>
      <c r="D7" s="26" t="s">
        <v>37</v>
      </c>
      <c r="E7" s="13" t="s">
        <v>35</v>
      </c>
      <c r="F7" s="13">
        <v>100</v>
      </c>
      <c r="G7" s="13" t="s">
        <v>63</v>
      </c>
      <c r="I7" s="13"/>
      <c r="J7" s="13"/>
      <c r="K7" s="13" t="s">
        <v>54</v>
      </c>
      <c r="L7" s="13"/>
      <c r="M7" s="13"/>
      <c r="N7" s="19" t="s">
        <v>62</v>
      </c>
      <c r="O7" s="19" t="s">
        <v>62</v>
      </c>
      <c r="P7" s="19" t="s">
        <v>62</v>
      </c>
      <c r="Q7" s="19" t="s">
        <v>62</v>
      </c>
      <c r="S7" s="13"/>
      <c r="T7" s="13"/>
      <c r="U7" s="13" t="s">
        <v>67</v>
      </c>
      <c r="V7" s="13" t="s">
        <v>68</v>
      </c>
      <c r="W7" s="13">
        <v>8200000789</v>
      </c>
      <c r="X7" s="13" t="s">
        <v>69</v>
      </c>
      <c r="Y7" s="21" t="s">
        <v>70</v>
      </c>
    </row>
    <row r="8" spans="1:25" ht="50.4" customHeight="1" thickBot="1" x14ac:dyDescent="0.35">
      <c r="A8" s="14">
        <v>3</v>
      </c>
      <c r="B8" s="16" t="s">
        <v>38</v>
      </c>
      <c r="C8" s="13" t="s">
        <v>33</v>
      </c>
      <c r="D8" s="25" t="s">
        <v>39</v>
      </c>
      <c r="E8" s="13" t="s">
        <v>35</v>
      </c>
      <c r="F8" s="13">
        <v>50</v>
      </c>
      <c r="G8" s="13" t="s">
        <v>63</v>
      </c>
      <c r="I8" s="13"/>
      <c r="J8" s="13"/>
      <c r="K8" s="13" t="s">
        <v>54</v>
      </c>
      <c r="L8" s="13"/>
      <c r="M8" s="13"/>
      <c r="N8" s="19" t="s">
        <v>62</v>
      </c>
      <c r="O8" s="19" t="s">
        <v>62</v>
      </c>
      <c r="P8" s="19" t="s">
        <v>62</v>
      </c>
      <c r="Q8" s="19" t="s">
        <v>62</v>
      </c>
      <c r="S8" s="13"/>
      <c r="T8" s="13"/>
      <c r="U8" s="13" t="str">
        <f>$U$5</f>
        <v>муниципальное образование городской округ "поселок Палана"</v>
      </c>
      <c r="V8" s="13" t="s">
        <v>68</v>
      </c>
      <c r="W8" s="13">
        <v>8200000789</v>
      </c>
      <c r="X8" s="13" t="s">
        <v>69</v>
      </c>
      <c r="Y8" s="21" t="s">
        <v>70</v>
      </c>
    </row>
    <row r="9" spans="1:25" ht="26.4" customHeight="1" x14ac:dyDescent="0.3">
      <c r="A9" s="41">
        <v>4</v>
      </c>
      <c r="B9" s="54" t="s">
        <v>40</v>
      </c>
      <c r="C9" s="54" t="s">
        <v>33</v>
      </c>
      <c r="D9" s="56" t="s">
        <v>41</v>
      </c>
      <c r="E9" s="41" t="s">
        <v>35</v>
      </c>
      <c r="F9" s="41">
        <v>1233.2</v>
      </c>
      <c r="G9" s="54" t="s">
        <v>64</v>
      </c>
      <c r="I9" s="41"/>
      <c r="J9" s="41"/>
      <c r="K9" s="41" t="s">
        <v>54</v>
      </c>
      <c r="L9" s="41"/>
      <c r="M9" s="41"/>
      <c r="N9" s="61" t="s">
        <v>62</v>
      </c>
      <c r="O9" s="61" t="s">
        <v>62</v>
      </c>
      <c r="P9" s="61" t="s">
        <v>62</v>
      </c>
      <c r="Q9" s="61" t="s">
        <v>62</v>
      </c>
      <c r="S9" s="41"/>
      <c r="T9" s="41"/>
      <c r="U9" s="41" t="str">
        <f t="shared" ref="U9" si="0">$U$5</f>
        <v>муниципальное образование городской округ "поселок Палана"</v>
      </c>
      <c r="V9" s="41" t="s">
        <v>68</v>
      </c>
      <c r="W9" s="41">
        <v>8200000789</v>
      </c>
      <c r="X9" s="41" t="s">
        <v>69</v>
      </c>
      <c r="Y9" s="66" t="s">
        <v>70</v>
      </c>
    </row>
    <row r="10" spans="1:25" ht="31.8" customHeight="1" thickBot="1" x14ac:dyDescent="0.35">
      <c r="A10" s="43"/>
      <c r="B10" s="55"/>
      <c r="C10" s="55"/>
      <c r="D10" s="57"/>
      <c r="E10" s="43"/>
      <c r="F10" s="43"/>
      <c r="G10" s="55"/>
      <c r="I10" s="43"/>
      <c r="J10" s="43"/>
      <c r="K10" s="43"/>
      <c r="L10" s="43"/>
      <c r="M10" s="43"/>
      <c r="N10" s="62"/>
      <c r="O10" s="62"/>
      <c r="P10" s="62"/>
      <c r="Q10" s="62"/>
      <c r="S10" s="43"/>
      <c r="T10" s="43"/>
      <c r="U10" s="43"/>
      <c r="V10" s="43"/>
      <c r="W10" s="43"/>
      <c r="X10" s="43"/>
      <c r="Y10" s="43"/>
    </row>
    <row r="11" spans="1:25" ht="60" customHeight="1" thickBot="1" x14ac:dyDescent="0.35">
      <c r="A11" s="14">
        <v>5</v>
      </c>
      <c r="B11" s="16" t="s">
        <v>42</v>
      </c>
      <c r="C11" s="16" t="s">
        <v>33</v>
      </c>
      <c r="D11" s="26" t="s">
        <v>43</v>
      </c>
      <c r="E11" s="13" t="s">
        <v>35</v>
      </c>
      <c r="F11" s="13">
        <v>52.2</v>
      </c>
      <c r="G11" s="16" t="s">
        <v>63</v>
      </c>
      <c r="I11" s="13"/>
      <c r="J11" s="13" t="s">
        <v>17</v>
      </c>
      <c r="K11" s="13" t="s">
        <v>54</v>
      </c>
      <c r="L11" s="13"/>
      <c r="M11" s="13"/>
      <c r="N11" s="19" t="s">
        <v>62</v>
      </c>
      <c r="O11" s="19" t="s">
        <v>62</v>
      </c>
      <c r="P11" s="19" t="s">
        <v>62</v>
      </c>
      <c r="Q11" s="19" t="s">
        <v>62</v>
      </c>
      <c r="S11" s="13"/>
      <c r="T11" s="13"/>
      <c r="U11" s="13" t="str">
        <f>$U$5</f>
        <v>муниципальное образование городской округ "поселок Палана"</v>
      </c>
      <c r="V11" s="13" t="s">
        <v>68</v>
      </c>
      <c r="W11" s="13">
        <v>8200000789</v>
      </c>
      <c r="X11" s="13" t="s">
        <v>69</v>
      </c>
      <c r="Y11" s="21" t="s">
        <v>70</v>
      </c>
    </row>
    <row r="12" spans="1:25" ht="64.8" customHeight="1" thickBot="1" x14ac:dyDescent="0.35">
      <c r="A12" s="14">
        <v>6</v>
      </c>
      <c r="B12" s="16" t="s">
        <v>44</v>
      </c>
      <c r="C12" s="13" t="s">
        <v>65</v>
      </c>
      <c r="D12" s="25" t="s">
        <v>45</v>
      </c>
      <c r="E12" s="13" t="s">
        <v>35</v>
      </c>
      <c r="F12" s="13">
        <v>326.10000000000002</v>
      </c>
      <c r="G12" s="16" t="s">
        <v>63</v>
      </c>
      <c r="I12" s="13"/>
      <c r="J12" s="13"/>
      <c r="K12" s="13" t="s">
        <v>54</v>
      </c>
      <c r="L12" s="13"/>
      <c r="M12" s="13"/>
      <c r="N12" s="19" t="s">
        <v>62</v>
      </c>
      <c r="O12" s="19" t="s">
        <v>62</v>
      </c>
      <c r="P12" s="19" t="s">
        <v>62</v>
      </c>
      <c r="Q12" s="19" t="s">
        <v>62</v>
      </c>
      <c r="S12" s="13"/>
      <c r="T12" s="13"/>
      <c r="U12" s="13" t="str">
        <f>$U$5</f>
        <v>муниципальное образование городской округ "поселок Палана"</v>
      </c>
      <c r="V12" s="13" t="s">
        <v>68</v>
      </c>
      <c r="W12" s="13">
        <v>8200000789</v>
      </c>
      <c r="X12" s="13" t="s">
        <v>69</v>
      </c>
      <c r="Y12" s="21" t="s">
        <v>70</v>
      </c>
    </row>
    <row r="13" spans="1:25" x14ac:dyDescent="0.3">
      <c r="A13" s="41">
        <v>7</v>
      </c>
      <c r="B13" s="54" t="s">
        <v>42</v>
      </c>
      <c r="C13" s="1" t="s">
        <v>46</v>
      </c>
      <c r="D13" s="59" t="s">
        <v>48</v>
      </c>
      <c r="E13" s="49" t="s">
        <v>35</v>
      </c>
      <c r="F13" s="51">
        <v>19288</v>
      </c>
      <c r="G13" s="52" t="s">
        <v>63</v>
      </c>
      <c r="H13" s="27"/>
      <c r="I13" s="59" t="s">
        <v>50</v>
      </c>
      <c r="J13" s="41" t="s">
        <v>53</v>
      </c>
      <c r="K13" s="41" t="s">
        <v>66</v>
      </c>
      <c r="L13" s="41"/>
      <c r="M13" s="41"/>
      <c r="N13" s="61" t="s">
        <v>62</v>
      </c>
      <c r="O13" s="61" t="s">
        <v>62</v>
      </c>
      <c r="P13" s="61" t="s">
        <v>62</v>
      </c>
      <c r="Q13" s="61" t="s">
        <v>62</v>
      </c>
      <c r="S13" s="41"/>
      <c r="T13" s="41"/>
      <c r="U13" s="41" t="str">
        <f t="shared" ref="U13" si="1">$U$5</f>
        <v>муниципальное образование городской округ "поселок Палана"</v>
      </c>
      <c r="V13" s="41" t="s">
        <v>68</v>
      </c>
      <c r="W13" s="41">
        <v>8200000789</v>
      </c>
      <c r="X13" s="41" t="s">
        <v>69</v>
      </c>
      <c r="Y13" s="66" t="s">
        <v>70</v>
      </c>
    </row>
    <row r="14" spans="1:25" ht="37.200000000000003" customHeight="1" thickBot="1" x14ac:dyDescent="0.35">
      <c r="A14" s="43"/>
      <c r="B14" s="55"/>
      <c r="C14" s="4" t="s">
        <v>47</v>
      </c>
      <c r="D14" s="60"/>
      <c r="E14" s="50"/>
      <c r="F14" s="50"/>
      <c r="G14" s="53"/>
      <c r="H14" s="27"/>
      <c r="I14" s="60"/>
      <c r="J14" s="43"/>
      <c r="K14" s="43"/>
      <c r="L14" s="43"/>
      <c r="M14" s="43"/>
      <c r="N14" s="62"/>
      <c r="O14" s="62"/>
      <c r="P14" s="62"/>
      <c r="Q14" s="62"/>
      <c r="S14" s="43"/>
      <c r="T14" s="43"/>
      <c r="U14" s="43"/>
      <c r="V14" s="43"/>
      <c r="W14" s="43"/>
      <c r="X14" s="43"/>
      <c r="Y14" s="43"/>
    </row>
    <row r="15" spans="1:25" x14ac:dyDescent="0.3">
      <c r="A15" s="41">
        <v>8</v>
      </c>
      <c r="B15" s="54" t="s">
        <v>42</v>
      </c>
      <c r="C15" s="1" t="s">
        <v>46</v>
      </c>
      <c r="D15" s="59" t="s">
        <v>48</v>
      </c>
      <c r="E15" s="41" t="s">
        <v>35</v>
      </c>
      <c r="F15" s="58">
        <v>1304</v>
      </c>
      <c r="G15" s="54" t="s">
        <v>63</v>
      </c>
      <c r="I15" s="64" t="s">
        <v>51</v>
      </c>
      <c r="J15" s="41" t="s">
        <v>53</v>
      </c>
      <c r="K15" s="41" t="s">
        <v>66</v>
      </c>
      <c r="L15" s="41"/>
      <c r="M15" s="41"/>
      <c r="N15" s="61" t="s">
        <v>62</v>
      </c>
      <c r="O15" s="61" t="s">
        <v>62</v>
      </c>
      <c r="P15" s="61" t="s">
        <v>62</v>
      </c>
      <c r="Q15" s="61" t="s">
        <v>62</v>
      </c>
      <c r="S15" s="41"/>
      <c r="T15" s="41"/>
      <c r="U15" s="41" t="str">
        <f t="shared" ref="U15" si="2">$U$5</f>
        <v>муниципальное образование городской округ "поселок Палана"</v>
      </c>
      <c r="V15" s="41" t="s">
        <v>68</v>
      </c>
      <c r="W15" s="41">
        <v>8200000789</v>
      </c>
      <c r="X15" s="41" t="s">
        <v>69</v>
      </c>
      <c r="Y15" s="66" t="s">
        <v>70</v>
      </c>
    </row>
    <row r="16" spans="1:25" ht="45" customHeight="1" thickBot="1" x14ac:dyDescent="0.35">
      <c r="A16" s="43"/>
      <c r="B16" s="55"/>
      <c r="C16" s="4" t="s">
        <v>47</v>
      </c>
      <c r="D16" s="60"/>
      <c r="E16" s="43"/>
      <c r="F16" s="43"/>
      <c r="G16" s="55"/>
      <c r="I16" s="65"/>
      <c r="J16" s="34"/>
      <c r="K16" s="34"/>
      <c r="L16" s="34"/>
      <c r="M16" s="34"/>
      <c r="N16" s="63"/>
      <c r="O16" s="63"/>
      <c r="P16" s="63"/>
      <c r="Q16" s="63"/>
      <c r="S16" s="34"/>
      <c r="T16" s="34"/>
      <c r="U16" s="34"/>
      <c r="V16" s="34"/>
      <c r="W16" s="34"/>
      <c r="X16" s="34"/>
      <c r="Y16" s="34"/>
    </row>
    <row r="17" spans="1:25" x14ac:dyDescent="0.3">
      <c r="A17" s="41">
        <v>9</v>
      </c>
      <c r="B17" s="54" t="s">
        <v>42</v>
      </c>
      <c r="C17" s="11" t="s">
        <v>46</v>
      </c>
      <c r="D17" s="59" t="s">
        <v>49</v>
      </c>
      <c r="E17" s="41" t="s">
        <v>35</v>
      </c>
      <c r="F17" s="58">
        <v>9990</v>
      </c>
      <c r="G17" s="54" t="s">
        <v>63</v>
      </c>
      <c r="I17" s="59" t="s">
        <v>52</v>
      </c>
      <c r="J17" s="41" t="s">
        <v>53</v>
      </c>
      <c r="K17" s="41" t="s">
        <v>66</v>
      </c>
      <c r="L17" s="41"/>
      <c r="M17" s="41"/>
      <c r="N17" s="61" t="s">
        <v>62</v>
      </c>
      <c r="O17" s="61" t="s">
        <v>62</v>
      </c>
      <c r="P17" s="61" t="s">
        <v>62</v>
      </c>
      <c r="Q17" s="61" t="s">
        <v>62</v>
      </c>
      <c r="S17" s="41"/>
      <c r="T17" s="41"/>
      <c r="U17" s="41" t="str">
        <f t="shared" ref="U17" si="3">$U$5</f>
        <v>муниципальное образование городской округ "поселок Палана"</v>
      </c>
      <c r="V17" s="41" t="s">
        <v>68</v>
      </c>
      <c r="W17" s="41">
        <v>8200000789</v>
      </c>
      <c r="X17" s="41" t="s">
        <v>69</v>
      </c>
      <c r="Y17" s="66" t="s">
        <v>70</v>
      </c>
    </row>
    <row r="18" spans="1:25" ht="55.8" customHeight="1" thickBot="1" x14ac:dyDescent="0.35">
      <c r="A18" s="43"/>
      <c r="B18" s="55"/>
      <c r="C18" s="12" t="s">
        <v>47</v>
      </c>
      <c r="D18" s="60"/>
      <c r="E18" s="43"/>
      <c r="F18" s="43"/>
      <c r="G18" s="55"/>
      <c r="I18" s="60"/>
      <c r="J18" s="43"/>
      <c r="K18" s="43"/>
      <c r="L18" s="43"/>
      <c r="M18" s="43"/>
      <c r="N18" s="62"/>
      <c r="O18" s="62"/>
      <c r="P18" s="62"/>
      <c r="Q18" s="62"/>
      <c r="S18" s="43"/>
      <c r="T18" s="43"/>
      <c r="U18" s="43"/>
      <c r="V18" s="43"/>
      <c r="W18" s="43"/>
      <c r="X18" s="43"/>
      <c r="Y18" s="43"/>
    </row>
    <row r="19" spans="1:25" x14ac:dyDescent="0.3">
      <c r="A19" s="41">
        <v>10</v>
      </c>
      <c r="B19" s="54" t="s">
        <v>42</v>
      </c>
      <c r="C19" s="54" t="s">
        <v>55</v>
      </c>
      <c r="D19" s="17" t="s">
        <v>56</v>
      </c>
      <c r="E19" s="61" t="s">
        <v>62</v>
      </c>
      <c r="F19" s="61" t="s">
        <v>62</v>
      </c>
      <c r="G19" s="67" t="s">
        <v>62</v>
      </c>
      <c r="H19" s="18"/>
      <c r="I19" s="61" t="s">
        <v>62</v>
      </c>
      <c r="J19" s="61" t="s">
        <v>62</v>
      </c>
      <c r="K19" s="61" t="s">
        <v>62</v>
      </c>
      <c r="L19" s="61" t="s">
        <v>62</v>
      </c>
      <c r="M19" s="61" t="s">
        <v>62</v>
      </c>
      <c r="N19" s="41"/>
      <c r="O19" s="41"/>
      <c r="P19" s="41">
        <v>1989</v>
      </c>
      <c r="Q19" s="41"/>
      <c r="R19" s="41"/>
      <c r="S19" s="41"/>
      <c r="T19" s="41"/>
      <c r="U19" s="41" t="str">
        <f t="shared" ref="U19" si="4">$U$5</f>
        <v>муниципальное образование городской округ "поселок Палана"</v>
      </c>
      <c r="V19" s="41" t="s">
        <v>68</v>
      </c>
      <c r="W19" s="41">
        <v>8200000789</v>
      </c>
      <c r="X19" s="41" t="s">
        <v>69</v>
      </c>
      <c r="Y19" s="66" t="s">
        <v>70</v>
      </c>
    </row>
    <row r="20" spans="1:25" ht="52.8" customHeight="1" thickBot="1" x14ac:dyDescent="0.35">
      <c r="A20" s="43"/>
      <c r="B20" s="55"/>
      <c r="C20" s="55"/>
      <c r="D20" s="15" t="s">
        <v>57</v>
      </c>
      <c r="E20" s="62"/>
      <c r="F20" s="62"/>
      <c r="G20" s="68"/>
      <c r="H20" s="18"/>
      <c r="I20" s="62"/>
      <c r="J20" s="62"/>
      <c r="K20" s="62"/>
      <c r="L20" s="62"/>
      <c r="M20" s="62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67.8" customHeight="1" thickBot="1" x14ac:dyDescent="0.35">
      <c r="A21" s="14">
        <v>11</v>
      </c>
      <c r="B21" s="16" t="s">
        <v>42</v>
      </c>
      <c r="C21" s="16" t="s">
        <v>55</v>
      </c>
      <c r="D21" s="16" t="s">
        <v>58</v>
      </c>
      <c r="E21" s="19" t="s">
        <v>62</v>
      </c>
      <c r="F21" s="19" t="s">
        <v>62</v>
      </c>
      <c r="G21" s="20" t="s">
        <v>62</v>
      </c>
      <c r="H21" s="18"/>
      <c r="I21" s="19" t="s">
        <v>62</v>
      </c>
      <c r="J21" s="19" t="s">
        <v>62</v>
      </c>
      <c r="K21" s="19" t="s">
        <v>62</v>
      </c>
      <c r="L21" s="19" t="s">
        <v>62</v>
      </c>
      <c r="M21" s="19" t="s">
        <v>62</v>
      </c>
      <c r="N21" s="13"/>
      <c r="O21" s="13"/>
      <c r="P21" s="13">
        <v>2001</v>
      </c>
      <c r="Q21" s="13"/>
      <c r="R21" s="13"/>
      <c r="S21" s="13"/>
      <c r="T21" s="13"/>
      <c r="U21" s="13" t="str">
        <f>$U$5</f>
        <v>муниципальное образование городской округ "поселок Палана"</v>
      </c>
      <c r="V21" s="13" t="s">
        <v>68</v>
      </c>
      <c r="W21" s="13">
        <v>8200000789</v>
      </c>
      <c r="X21" s="13" t="s">
        <v>69</v>
      </c>
      <c r="Y21" s="21" t="s">
        <v>70</v>
      </c>
    </row>
    <row r="22" spans="1:25" ht="55.2" customHeight="1" thickBot="1" x14ac:dyDescent="0.35">
      <c r="A22" s="14">
        <v>12</v>
      </c>
      <c r="B22" s="16" t="s">
        <v>42</v>
      </c>
      <c r="C22" s="16" t="s">
        <v>55</v>
      </c>
      <c r="D22" s="16" t="s">
        <v>59</v>
      </c>
      <c r="E22" s="19" t="s">
        <v>62</v>
      </c>
      <c r="F22" s="19" t="s">
        <v>62</v>
      </c>
      <c r="G22" s="20" t="s">
        <v>62</v>
      </c>
      <c r="H22" s="18"/>
      <c r="I22" s="19" t="s">
        <v>62</v>
      </c>
      <c r="J22" s="19" t="s">
        <v>62</v>
      </c>
      <c r="K22" s="19" t="s">
        <v>62</v>
      </c>
      <c r="L22" s="19" t="s">
        <v>62</v>
      </c>
      <c r="M22" s="19" t="s">
        <v>62</v>
      </c>
      <c r="N22" s="13"/>
      <c r="O22" s="13"/>
      <c r="P22" s="13">
        <v>2001</v>
      </c>
      <c r="Q22" s="13"/>
      <c r="R22" s="13"/>
      <c r="S22" s="13"/>
      <c r="T22" s="13"/>
      <c r="U22" s="13" t="str">
        <f>$U$5</f>
        <v>муниципальное образование городской округ "поселок Палана"</v>
      </c>
      <c r="V22" s="13" t="s">
        <v>68</v>
      </c>
      <c r="W22" s="13">
        <v>8200000789</v>
      </c>
      <c r="X22" s="13" t="s">
        <v>69</v>
      </c>
      <c r="Y22" s="21" t="s">
        <v>70</v>
      </c>
    </row>
    <row r="23" spans="1:25" x14ac:dyDescent="0.3">
      <c r="A23" s="41">
        <v>13</v>
      </c>
      <c r="B23" s="54" t="s">
        <v>42</v>
      </c>
      <c r="C23" s="54" t="s">
        <v>55</v>
      </c>
      <c r="D23" s="17" t="s">
        <v>60</v>
      </c>
      <c r="E23" s="61" t="s">
        <v>62</v>
      </c>
      <c r="F23" s="61" t="s">
        <v>62</v>
      </c>
      <c r="G23" s="67" t="s">
        <v>62</v>
      </c>
      <c r="H23" s="18"/>
      <c r="I23" s="61" t="s">
        <v>62</v>
      </c>
      <c r="J23" s="61" t="s">
        <v>62</v>
      </c>
      <c r="K23" s="61" t="s">
        <v>62</v>
      </c>
      <c r="L23" s="61" t="s">
        <v>62</v>
      </c>
      <c r="M23" s="61" t="s">
        <v>62</v>
      </c>
      <c r="N23" s="41"/>
      <c r="O23" s="41"/>
      <c r="P23" s="41">
        <v>2001</v>
      </c>
      <c r="Q23" s="41"/>
      <c r="R23" s="41"/>
      <c r="S23" s="41"/>
      <c r="T23" s="41"/>
      <c r="U23" s="41" t="str">
        <f t="shared" ref="U23" si="5">$U$5</f>
        <v>муниципальное образование городской округ "поселок Палана"</v>
      </c>
      <c r="V23" s="41" t="s">
        <v>68</v>
      </c>
      <c r="W23" s="41">
        <v>8200000789</v>
      </c>
      <c r="X23" s="41" t="s">
        <v>69</v>
      </c>
      <c r="Y23" s="66" t="s">
        <v>70</v>
      </c>
    </row>
    <row r="24" spans="1:25" ht="39.6" customHeight="1" thickBot="1" x14ac:dyDescent="0.35">
      <c r="A24" s="43"/>
      <c r="B24" s="55"/>
      <c r="C24" s="55"/>
      <c r="D24" s="15" t="s">
        <v>61</v>
      </c>
      <c r="E24" s="62"/>
      <c r="F24" s="62"/>
      <c r="G24" s="68"/>
      <c r="H24" s="18"/>
      <c r="I24" s="62"/>
      <c r="J24" s="62"/>
      <c r="K24" s="62"/>
      <c r="L24" s="62"/>
      <c r="M24" s="6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9" spans="1:25" x14ac:dyDescent="0.3">
      <c r="X29" t="s">
        <v>17</v>
      </c>
    </row>
  </sheetData>
  <mergeCells count="178">
    <mergeCell ref="V19:V20"/>
    <mergeCell ref="W19:W20"/>
    <mergeCell ref="X19:X20"/>
    <mergeCell ref="Y19:Y20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Q19:Q20"/>
    <mergeCell ref="R19:R20"/>
    <mergeCell ref="S19:S20"/>
    <mergeCell ref="T19:T20"/>
    <mergeCell ref="U19:U20"/>
    <mergeCell ref="L23:L24"/>
    <mergeCell ref="M23:M24"/>
    <mergeCell ref="N23:N24"/>
    <mergeCell ref="O23:O24"/>
    <mergeCell ref="P23:P24"/>
    <mergeCell ref="L19:L20"/>
    <mergeCell ref="M19:M20"/>
    <mergeCell ref="N19:N20"/>
    <mergeCell ref="O19:O20"/>
    <mergeCell ref="P19:P20"/>
    <mergeCell ref="I19:I20"/>
    <mergeCell ref="I23:I24"/>
    <mergeCell ref="J19:J20"/>
    <mergeCell ref="J23:J24"/>
    <mergeCell ref="K19:K20"/>
    <mergeCell ref="K23:K24"/>
    <mergeCell ref="G19:G20"/>
    <mergeCell ref="A23:A24"/>
    <mergeCell ref="B23:B24"/>
    <mergeCell ref="C23:C24"/>
    <mergeCell ref="E23:E24"/>
    <mergeCell ref="F23:F24"/>
    <mergeCell ref="G23:G24"/>
    <mergeCell ref="A19:A20"/>
    <mergeCell ref="B19:B20"/>
    <mergeCell ref="C19:C20"/>
    <mergeCell ref="E19:E20"/>
    <mergeCell ref="F19:F20"/>
    <mergeCell ref="Y5:Y6"/>
    <mergeCell ref="Y9:Y10"/>
    <mergeCell ref="Y13:Y14"/>
    <mergeCell ref="Y15:Y16"/>
    <mergeCell ref="Y17:Y18"/>
    <mergeCell ref="X5:X6"/>
    <mergeCell ref="X9:X10"/>
    <mergeCell ref="X13:X14"/>
    <mergeCell ref="X15:X16"/>
    <mergeCell ref="X17:X18"/>
    <mergeCell ref="W5:W6"/>
    <mergeCell ref="W9:W10"/>
    <mergeCell ref="W13:W14"/>
    <mergeCell ref="W15:W16"/>
    <mergeCell ref="W17:W18"/>
    <mergeCell ref="V5:V6"/>
    <mergeCell ref="V9:V10"/>
    <mergeCell ref="V13:V14"/>
    <mergeCell ref="V15:V16"/>
    <mergeCell ref="V17:V18"/>
    <mergeCell ref="U5:U6"/>
    <mergeCell ref="U9:U10"/>
    <mergeCell ref="U13:U14"/>
    <mergeCell ref="U15:U16"/>
    <mergeCell ref="U17:U18"/>
    <mergeCell ref="T5:T6"/>
    <mergeCell ref="T9:T10"/>
    <mergeCell ref="T13:T14"/>
    <mergeCell ref="T15:T16"/>
    <mergeCell ref="T17:T18"/>
    <mergeCell ref="S5:S6"/>
    <mergeCell ref="S9:S10"/>
    <mergeCell ref="S13:S14"/>
    <mergeCell ref="S15:S16"/>
    <mergeCell ref="S17:S18"/>
    <mergeCell ref="Q5:Q6"/>
    <mergeCell ref="Q9:Q10"/>
    <mergeCell ref="Q13:Q14"/>
    <mergeCell ref="Q15:Q16"/>
    <mergeCell ref="Q17:Q18"/>
    <mergeCell ref="O5:O6"/>
    <mergeCell ref="O13:O14"/>
    <mergeCell ref="O15:O16"/>
    <mergeCell ref="O17:O18"/>
    <mergeCell ref="P5:P6"/>
    <mergeCell ref="P9:P10"/>
    <mergeCell ref="P13:P14"/>
    <mergeCell ref="P15:P16"/>
    <mergeCell ref="P17:P18"/>
    <mergeCell ref="M15:M16"/>
    <mergeCell ref="M17:M18"/>
    <mergeCell ref="N5:N6"/>
    <mergeCell ref="N13:N14"/>
    <mergeCell ref="N15:N16"/>
    <mergeCell ref="N17:N18"/>
    <mergeCell ref="N9:N10"/>
    <mergeCell ref="O9:O10"/>
    <mergeCell ref="I13:I14"/>
    <mergeCell ref="I15:I16"/>
    <mergeCell ref="I17:I18"/>
    <mergeCell ref="J15:J16"/>
    <mergeCell ref="J13:J14"/>
    <mergeCell ref="J17:J18"/>
    <mergeCell ref="K9:K10"/>
    <mergeCell ref="K13:K14"/>
    <mergeCell ref="K15:K16"/>
    <mergeCell ref="K17:K18"/>
    <mergeCell ref="L13:L14"/>
    <mergeCell ref="L15:L16"/>
    <mergeCell ref="L17:L18"/>
    <mergeCell ref="M13:M14"/>
    <mergeCell ref="I5:I6"/>
    <mergeCell ref="I9:I10"/>
    <mergeCell ref="J9:J10"/>
    <mergeCell ref="L9:L10"/>
    <mergeCell ref="M9:M10"/>
    <mergeCell ref="J5:J6"/>
    <mergeCell ref="K5:K6"/>
    <mergeCell ref="L5:L6"/>
    <mergeCell ref="M5:M6"/>
    <mergeCell ref="G15:G16"/>
    <mergeCell ref="A17:A18"/>
    <mergeCell ref="B17:B18"/>
    <mergeCell ref="D17:D18"/>
    <mergeCell ref="E17:E18"/>
    <mergeCell ref="F17:F18"/>
    <mergeCell ref="G17:G18"/>
    <mergeCell ref="A15:A16"/>
    <mergeCell ref="B15:B16"/>
    <mergeCell ref="D15:D16"/>
    <mergeCell ref="E15:E16"/>
    <mergeCell ref="F15:F16"/>
    <mergeCell ref="F9:F10"/>
    <mergeCell ref="G9:G10"/>
    <mergeCell ref="A13:A14"/>
    <mergeCell ref="B13:B14"/>
    <mergeCell ref="D13:D14"/>
    <mergeCell ref="E13:E14"/>
    <mergeCell ref="F13:F14"/>
    <mergeCell ref="G13:G14"/>
    <mergeCell ref="A9:A10"/>
    <mergeCell ref="B9:B10"/>
    <mergeCell ref="C9:C10"/>
    <mergeCell ref="D9:D10"/>
    <mergeCell ref="E9:E10"/>
    <mergeCell ref="F5:F6"/>
    <mergeCell ref="G5:G6"/>
    <mergeCell ref="A5:A6"/>
    <mergeCell ref="B5:B6"/>
    <mergeCell ref="C5:C6"/>
    <mergeCell ref="D5:D6"/>
    <mergeCell ref="E5:E6"/>
    <mergeCell ref="V2:V3"/>
    <mergeCell ref="W2:W3"/>
    <mergeCell ref="X2:X3"/>
    <mergeCell ref="Y2:Y3"/>
    <mergeCell ref="R1:Y1"/>
    <mergeCell ref="R3:S3"/>
    <mergeCell ref="R4:S4"/>
    <mergeCell ref="R2:T2"/>
    <mergeCell ref="U2:U3"/>
    <mergeCell ref="H3:I3"/>
    <mergeCell ref="H4:I4"/>
    <mergeCell ref="H2:J2"/>
    <mergeCell ref="K2:K3"/>
    <mergeCell ref="L2:L3"/>
    <mergeCell ref="M2:M3"/>
    <mergeCell ref="N1:Q2"/>
    <mergeCell ref="E1:M1"/>
    <mergeCell ref="A1:A3"/>
    <mergeCell ref="C1:C3"/>
    <mergeCell ref="E2:G2"/>
  </mergeCells>
  <hyperlinks>
    <hyperlink ref="Y5" r:id="rId1"/>
    <hyperlink ref="Y7" r:id="rId2"/>
    <hyperlink ref="Y8" r:id="rId3"/>
    <hyperlink ref="Y9" r:id="rId4"/>
    <hyperlink ref="Y11" r:id="rId5"/>
    <hyperlink ref="Y12" r:id="rId6"/>
    <hyperlink ref="Y13" r:id="rId7"/>
    <hyperlink ref="Y15" r:id="rId8"/>
    <hyperlink ref="Y17" r:id="rId9"/>
    <hyperlink ref="Y19" r:id="rId10"/>
    <hyperlink ref="Y21" r:id="rId11"/>
    <hyperlink ref="Y22" r:id="rId12"/>
    <hyperlink ref="Y23" r:id="rId13"/>
  </hyperlinks>
  <pageMargins left="0.7" right="0.7" top="0.75" bottom="0.75" header="0.3" footer="0.3"/>
  <pageSetup paperSize="9" scale="39" fitToWidth="0" orientation="landscape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workbookViewId="0">
      <selection activeCell="M5" sqref="M5"/>
    </sheetView>
  </sheetViews>
  <sheetFormatPr defaultRowHeight="14.4" x14ac:dyDescent="0.3"/>
  <cols>
    <col min="1" max="1" width="21.21875" customWidth="1"/>
    <col min="2" max="2" width="17.44140625" customWidth="1"/>
    <col min="3" max="3" width="16.5546875" customWidth="1"/>
    <col min="4" max="4" width="17" customWidth="1"/>
    <col min="5" max="5" width="19.5546875" customWidth="1"/>
    <col min="6" max="6" width="22.44140625" customWidth="1"/>
    <col min="7" max="8" width="20.33203125" customWidth="1"/>
    <col min="9" max="9" width="19.6640625" customWidth="1"/>
    <col min="10" max="10" width="17" customWidth="1"/>
    <col min="11" max="11" width="15.6640625" customWidth="1"/>
    <col min="12" max="12" width="17.6640625" customWidth="1"/>
    <col min="13" max="13" width="15.55468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88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9.4" thickBot="1" x14ac:dyDescent="0.35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57.6" x14ac:dyDescent="0.3">
      <c r="A5" s="24" t="s">
        <v>48</v>
      </c>
      <c r="B5" s="24"/>
      <c r="C5" s="58">
        <v>9990</v>
      </c>
      <c r="D5" s="28" t="s">
        <v>101</v>
      </c>
      <c r="E5" s="28" t="s">
        <v>97</v>
      </c>
      <c r="F5" s="24" t="s">
        <v>68</v>
      </c>
      <c r="G5" s="24" t="s">
        <v>68</v>
      </c>
      <c r="H5" s="24" t="s">
        <v>68</v>
      </c>
      <c r="I5" s="24" t="s">
        <v>68</v>
      </c>
      <c r="J5" s="24" t="s">
        <v>68</v>
      </c>
      <c r="K5" s="24" t="s">
        <v>68</v>
      </c>
      <c r="L5" s="24" t="s">
        <v>68</v>
      </c>
      <c r="M5" s="28" t="s">
        <v>111</v>
      </c>
    </row>
    <row r="6" spans="1:13" ht="15" thickBot="1" x14ac:dyDescent="0.35">
      <c r="A6" s="24"/>
      <c r="B6" s="24"/>
      <c r="C6" s="4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4">
    <mergeCell ref="A1:M1"/>
    <mergeCell ref="A2:M2"/>
    <mergeCell ref="A3:M3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D1" zoomScaleNormal="100" workbookViewId="0">
      <selection activeCell="D5" sqref="D5"/>
    </sheetView>
  </sheetViews>
  <sheetFormatPr defaultRowHeight="14.4" x14ac:dyDescent="0.3"/>
  <cols>
    <col min="1" max="1" width="14.77734375" customWidth="1"/>
    <col min="2" max="2" width="14.21875" customWidth="1"/>
    <col min="3" max="3" width="13.88671875" customWidth="1"/>
    <col min="4" max="4" width="14.5546875" customWidth="1"/>
    <col min="5" max="5" width="16" customWidth="1"/>
    <col min="6" max="6" width="19.6640625" customWidth="1"/>
    <col min="7" max="7" width="17.44140625" customWidth="1"/>
    <col min="8" max="8" width="16" customWidth="1"/>
    <col min="9" max="9" width="19.21875" customWidth="1"/>
    <col min="10" max="10" width="17.21875" customWidth="1"/>
    <col min="11" max="11" width="17" customWidth="1"/>
    <col min="12" max="12" width="18.44140625" customWidth="1"/>
    <col min="13" max="13" width="22.55468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41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s="22" customFormat="1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86.4" x14ac:dyDescent="0.3">
      <c r="A5" s="28" t="s">
        <v>100</v>
      </c>
      <c r="B5" s="24" t="s">
        <v>98</v>
      </c>
      <c r="C5" s="24">
        <v>1233.2</v>
      </c>
      <c r="D5" s="28" t="s">
        <v>101</v>
      </c>
      <c r="E5" s="28" t="s">
        <v>97</v>
      </c>
      <c r="F5" s="24" t="s">
        <v>89</v>
      </c>
      <c r="G5" s="24" t="s">
        <v>90</v>
      </c>
      <c r="H5" s="24" t="s">
        <v>90</v>
      </c>
      <c r="I5" s="24" t="s">
        <v>90</v>
      </c>
      <c r="J5" s="24" t="s">
        <v>68</v>
      </c>
      <c r="K5" s="24" t="s">
        <v>68</v>
      </c>
      <c r="L5" s="28" t="s">
        <v>99</v>
      </c>
      <c r="M5" s="24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D5" sqref="D5"/>
    </sheetView>
  </sheetViews>
  <sheetFormatPr defaultRowHeight="14.4" x14ac:dyDescent="0.3"/>
  <cols>
    <col min="1" max="1" width="16.5546875" customWidth="1"/>
    <col min="2" max="2" width="18.5546875" customWidth="1"/>
    <col min="3" max="3" width="15.6640625" customWidth="1"/>
    <col min="4" max="4" width="18.33203125" customWidth="1"/>
    <col min="5" max="5" width="28.44140625" customWidth="1"/>
    <col min="6" max="6" width="19.77734375" customWidth="1"/>
    <col min="7" max="7" width="17.88671875" customWidth="1"/>
    <col min="8" max="8" width="17.109375" customWidth="1"/>
    <col min="9" max="9" width="18.109375" customWidth="1"/>
    <col min="10" max="10" width="18.77734375" customWidth="1"/>
    <col min="11" max="11" width="17.5546875" customWidth="1"/>
    <col min="12" max="12" width="16.33203125" customWidth="1"/>
    <col min="13" max="13" width="16.777343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39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57.6" x14ac:dyDescent="0.3">
      <c r="A5" s="28" t="s">
        <v>33</v>
      </c>
      <c r="B5" s="28"/>
      <c r="C5" s="28">
        <v>50</v>
      </c>
      <c r="D5" s="28" t="s">
        <v>32</v>
      </c>
      <c r="E5" s="28" t="s">
        <v>97</v>
      </c>
      <c r="F5" s="24" t="s">
        <v>89</v>
      </c>
      <c r="G5" s="24" t="s">
        <v>90</v>
      </c>
      <c r="H5" s="24" t="s">
        <v>90</v>
      </c>
      <c r="I5" s="24" t="s">
        <v>90</v>
      </c>
      <c r="J5" s="24" t="s">
        <v>68</v>
      </c>
      <c r="K5" s="24" t="s">
        <v>68</v>
      </c>
      <c r="L5" s="24" t="s">
        <v>91</v>
      </c>
      <c r="M5" s="24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10" spans="1:13" x14ac:dyDescent="0.3">
      <c r="L10" t="s">
        <v>17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5" sqref="E5"/>
    </sheetView>
  </sheetViews>
  <sheetFormatPr defaultRowHeight="14.4" x14ac:dyDescent="0.3"/>
  <cols>
    <col min="1" max="1" width="17.88671875" customWidth="1"/>
    <col min="2" max="2" width="12.44140625" customWidth="1"/>
    <col min="4" max="4" width="16.6640625" customWidth="1"/>
    <col min="5" max="5" width="19.88671875" customWidth="1"/>
    <col min="6" max="6" width="20.44140625" customWidth="1"/>
    <col min="7" max="7" width="16.33203125" customWidth="1"/>
    <col min="8" max="8" width="16.77734375" customWidth="1"/>
    <col min="9" max="9" width="16.109375" customWidth="1"/>
    <col min="10" max="10" width="22.21875" customWidth="1"/>
    <col min="11" max="11" width="17.21875" customWidth="1"/>
    <col min="12" max="12" width="17.33203125" customWidth="1"/>
    <col min="13" max="13" width="20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43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84" customHeight="1" x14ac:dyDescent="0.3">
      <c r="A5" s="28" t="s">
        <v>95</v>
      </c>
      <c r="B5" s="24" t="s">
        <v>93</v>
      </c>
      <c r="C5" s="24">
        <v>52.2</v>
      </c>
      <c r="D5" s="28" t="s">
        <v>94</v>
      </c>
      <c r="E5" s="28" t="s">
        <v>97</v>
      </c>
      <c r="F5" s="24" t="s">
        <v>89</v>
      </c>
      <c r="G5" s="24" t="s">
        <v>90</v>
      </c>
      <c r="H5" s="24" t="s">
        <v>90</v>
      </c>
      <c r="I5" s="24" t="s">
        <v>90</v>
      </c>
      <c r="J5" s="24" t="s">
        <v>68</v>
      </c>
      <c r="K5" s="24" t="s">
        <v>68</v>
      </c>
      <c r="L5" s="28" t="s">
        <v>96</v>
      </c>
      <c r="M5" s="24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D1" workbookViewId="0">
      <selection activeCell="K11" sqref="K11"/>
    </sheetView>
  </sheetViews>
  <sheetFormatPr defaultRowHeight="14.4" x14ac:dyDescent="0.3"/>
  <cols>
    <col min="1" max="1" width="16.33203125" customWidth="1"/>
    <col min="2" max="2" width="13.88671875" customWidth="1"/>
    <col min="3" max="3" width="14.33203125" customWidth="1"/>
    <col min="4" max="4" width="16.5546875" customWidth="1"/>
    <col min="5" max="5" width="16.77734375" customWidth="1"/>
    <col min="6" max="6" width="20.77734375" customWidth="1"/>
    <col min="7" max="7" width="19.33203125" customWidth="1"/>
    <col min="8" max="8" width="18" customWidth="1"/>
    <col min="9" max="9" width="20.5546875" customWidth="1"/>
    <col min="10" max="10" width="18.5546875" customWidth="1"/>
    <col min="11" max="11" width="16.109375" customWidth="1"/>
    <col min="12" max="12" width="15.77734375" customWidth="1"/>
    <col min="13" max="13" width="15.886718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85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90" customHeight="1" x14ac:dyDescent="0.3">
      <c r="A5" s="28" t="s">
        <v>102</v>
      </c>
      <c r="B5" s="24"/>
      <c r="C5" s="24">
        <v>433.4</v>
      </c>
      <c r="D5" s="28" t="s">
        <v>103</v>
      </c>
      <c r="E5" s="28" t="s">
        <v>97</v>
      </c>
      <c r="F5" s="24" t="s">
        <v>104</v>
      </c>
      <c r="G5" s="24" t="s">
        <v>105</v>
      </c>
      <c r="H5" s="24" t="s">
        <v>105</v>
      </c>
      <c r="I5" s="24" t="s">
        <v>105</v>
      </c>
      <c r="J5" s="24" t="s">
        <v>68</v>
      </c>
      <c r="K5" s="24" t="s">
        <v>68</v>
      </c>
      <c r="L5" s="28" t="s">
        <v>106</v>
      </c>
      <c r="M5" s="24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L10" sqref="L10"/>
    </sheetView>
  </sheetViews>
  <sheetFormatPr defaultRowHeight="14.4" x14ac:dyDescent="0.3"/>
  <cols>
    <col min="1" max="1" width="18.109375" customWidth="1"/>
    <col min="2" max="2" width="17.44140625" customWidth="1"/>
    <col min="3" max="3" width="18.6640625" customWidth="1"/>
    <col min="4" max="4" width="22.5546875" customWidth="1"/>
    <col min="5" max="5" width="24.6640625" customWidth="1"/>
    <col min="6" max="6" width="22.6640625" customWidth="1"/>
    <col min="7" max="7" width="18.21875" customWidth="1"/>
    <col min="8" max="8" width="18.77734375" customWidth="1"/>
    <col min="9" max="9" width="17.33203125" customWidth="1"/>
    <col min="10" max="10" width="15.109375" customWidth="1"/>
    <col min="11" max="11" width="14.5546875" customWidth="1"/>
    <col min="12" max="12" width="16.5546875" customWidth="1"/>
    <col min="13" max="13" width="17.4414062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34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43.2" x14ac:dyDescent="0.3">
      <c r="A5" s="28" t="s">
        <v>107</v>
      </c>
      <c r="B5" s="24"/>
      <c r="C5" s="24"/>
      <c r="D5" s="28" t="s">
        <v>101</v>
      </c>
      <c r="E5" s="24" t="s">
        <v>97</v>
      </c>
      <c r="F5" s="24" t="s">
        <v>68</v>
      </c>
      <c r="G5" s="24" t="s">
        <v>68</v>
      </c>
      <c r="H5" s="24" t="s">
        <v>68</v>
      </c>
      <c r="I5" s="24" t="s">
        <v>68</v>
      </c>
      <c r="J5" s="24" t="s">
        <v>68</v>
      </c>
      <c r="K5" s="24" t="s">
        <v>68</v>
      </c>
      <c r="L5" s="28" t="s">
        <v>109</v>
      </c>
      <c r="M5" s="24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workbookViewId="0">
      <selection activeCell="M5" sqref="M5"/>
    </sheetView>
  </sheetViews>
  <sheetFormatPr defaultRowHeight="14.4" x14ac:dyDescent="0.3"/>
  <cols>
    <col min="1" max="1" width="22.44140625" customWidth="1"/>
    <col min="2" max="2" width="15.33203125" customWidth="1"/>
    <col min="3" max="3" width="18" customWidth="1"/>
    <col min="4" max="4" width="21.6640625" customWidth="1"/>
    <col min="5" max="5" width="25.77734375" customWidth="1"/>
    <col min="6" max="6" width="20" customWidth="1"/>
    <col min="7" max="7" width="18.33203125" customWidth="1"/>
    <col min="8" max="8" width="21" customWidth="1"/>
    <col min="9" max="9" width="18.88671875" customWidth="1"/>
    <col min="10" max="10" width="17" customWidth="1"/>
    <col min="11" max="11" width="17.21875" customWidth="1"/>
    <col min="12" max="12" width="18.44140625" customWidth="1"/>
    <col min="13" max="13" width="10.218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37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8.8" x14ac:dyDescent="0.3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43.2" x14ac:dyDescent="0.3">
      <c r="A5" s="28" t="s">
        <v>108</v>
      </c>
      <c r="B5" s="24"/>
      <c r="C5" s="24"/>
      <c r="D5" s="28" t="s">
        <v>101</v>
      </c>
      <c r="E5" s="24" t="s">
        <v>97</v>
      </c>
      <c r="F5" s="24" t="s">
        <v>68</v>
      </c>
      <c r="G5" s="24" t="s">
        <v>68</v>
      </c>
      <c r="H5" s="24" t="s">
        <v>68</v>
      </c>
      <c r="I5" s="24" t="s">
        <v>68</v>
      </c>
      <c r="J5" s="24" t="s">
        <v>68</v>
      </c>
      <c r="K5" s="24" t="s">
        <v>68</v>
      </c>
      <c r="L5" s="24"/>
      <c r="M5" s="28" t="s">
        <v>92</v>
      </c>
    </row>
    <row r="6" spans="1:13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E1" workbookViewId="0">
      <selection activeCell="M5" sqref="M5"/>
    </sheetView>
  </sheetViews>
  <sheetFormatPr defaultRowHeight="14.4" x14ac:dyDescent="0.3"/>
  <cols>
    <col min="1" max="1" width="24.5546875" customWidth="1"/>
    <col min="2" max="2" width="16.88671875" customWidth="1"/>
    <col min="3" max="3" width="16.5546875" customWidth="1"/>
    <col min="4" max="4" width="26.88671875" customWidth="1"/>
    <col min="5" max="5" width="30.5546875" customWidth="1"/>
    <col min="6" max="6" width="18.88671875" customWidth="1"/>
    <col min="7" max="7" width="17.5546875" customWidth="1"/>
    <col min="8" max="8" width="19.88671875" customWidth="1"/>
    <col min="9" max="9" width="20" customWidth="1"/>
    <col min="10" max="10" width="14.77734375" customWidth="1"/>
    <col min="11" max="11" width="21.109375" customWidth="1"/>
    <col min="12" max="12" width="17.6640625" customWidth="1"/>
    <col min="13" max="13" width="18.664062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86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9.4" thickBot="1" x14ac:dyDescent="0.35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47.4" customHeight="1" x14ac:dyDescent="0.3">
      <c r="A5" s="28" t="s">
        <v>110</v>
      </c>
      <c r="B5" s="24"/>
      <c r="C5" s="51">
        <v>19288</v>
      </c>
      <c r="D5" s="28" t="s">
        <v>101</v>
      </c>
      <c r="E5" s="24" t="s">
        <v>97</v>
      </c>
      <c r="F5" s="24" t="s">
        <v>68</v>
      </c>
      <c r="G5" s="24" t="s">
        <v>68</v>
      </c>
      <c r="H5" s="24" t="s">
        <v>68</v>
      </c>
      <c r="I5" s="24" t="s">
        <v>68</v>
      </c>
      <c r="J5" s="24" t="s">
        <v>68</v>
      </c>
      <c r="K5" s="24" t="s">
        <v>68</v>
      </c>
      <c r="L5" s="24" t="s">
        <v>68</v>
      </c>
      <c r="M5" s="28" t="s">
        <v>111</v>
      </c>
    </row>
    <row r="6" spans="1:13" ht="15" thickBot="1" x14ac:dyDescent="0.35">
      <c r="A6" s="24"/>
      <c r="B6" s="24"/>
      <c r="C6" s="50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4">
    <mergeCell ref="A1:M1"/>
    <mergeCell ref="A2:M2"/>
    <mergeCell ref="A3:M3"/>
    <mergeCell ref="C5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M5" sqref="M5"/>
    </sheetView>
  </sheetViews>
  <sheetFormatPr defaultRowHeight="14.4" x14ac:dyDescent="0.3"/>
  <cols>
    <col min="1" max="1" width="16.5546875" customWidth="1"/>
    <col min="2" max="2" width="15.77734375" customWidth="1"/>
    <col min="3" max="3" width="13.88671875" customWidth="1"/>
    <col min="4" max="4" width="15" customWidth="1"/>
    <col min="5" max="5" width="19.5546875" customWidth="1"/>
    <col min="6" max="6" width="19" customWidth="1"/>
    <col min="7" max="7" width="14.44140625" customWidth="1"/>
    <col min="8" max="8" width="23.77734375" customWidth="1"/>
    <col min="9" max="9" width="18.33203125" customWidth="1"/>
    <col min="10" max="10" width="17.109375" customWidth="1"/>
    <col min="11" max="11" width="16.77734375" customWidth="1"/>
    <col min="12" max="12" width="16.33203125" customWidth="1"/>
    <col min="13" max="13" width="16.5546875" customWidth="1"/>
  </cols>
  <sheetData>
    <row r="1" spans="1:13" x14ac:dyDescent="0.3">
      <c r="A1" s="69" t="s">
        <v>71</v>
      </c>
      <c r="B1" s="69"/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</row>
    <row r="2" spans="1:13" x14ac:dyDescent="0.3">
      <c r="A2" s="69" t="s">
        <v>87</v>
      </c>
      <c r="B2" s="69"/>
      <c r="C2" s="69"/>
      <c r="D2" s="69"/>
      <c r="E2" s="69"/>
      <c r="F2" s="69"/>
      <c r="G2" s="69"/>
      <c r="H2" s="70"/>
      <c r="I2" s="70"/>
      <c r="J2" s="70"/>
      <c r="K2" s="70"/>
      <c r="L2" s="70"/>
      <c r="M2" s="70"/>
    </row>
    <row r="3" spans="1:13" x14ac:dyDescent="0.3">
      <c r="A3" s="71" t="s">
        <v>72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</row>
    <row r="4" spans="1:13" ht="29.4" thickBot="1" x14ac:dyDescent="0.35">
      <c r="A4" s="23" t="s">
        <v>73</v>
      </c>
      <c r="B4" s="23" t="s">
        <v>74</v>
      </c>
      <c r="C4" s="23" t="s">
        <v>35</v>
      </c>
      <c r="D4" s="23" t="s">
        <v>75</v>
      </c>
      <c r="E4" s="23" t="s">
        <v>76</v>
      </c>
      <c r="F4" s="23" t="s">
        <v>77</v>
      </c>
      <c r="G4" s="23" t="s">
        <v>78</v>
      </c>
      <c r="H4" s="23" t="s">
        <v>79</v>
      </c>
      <c r="I4" s="23" t="s">
        <v>80</v>
      </c>
      <c r="J4" s="23" t="s">
        <v>81</v>
      </c>
      <c r="K4" s="23" t="s">
        <v>82</v>
      </c>
      <c r="L4" s="23" t="s">
        <v>83</v>
      </c>
      <c r="M4" s="23" t="s">
        <v>84</v>
      </c>
    </row>
    <row r="5" spans="1:13" ht="72" x14ac:dyDescent="0.3">
      <c r="A5" s="28" t="s">
        <v>49</v>
      </c>
      <c r="B5" s="24"/>
      <c r="C5" s="58">
        <v>1304</v>
      </c>
      <c r="D5" s="28" t="s">
        <v>101</v>
      </c>
      <c r="E5" s="28" t="s">
        <v>97</v>
      </c>
      <c r="F5" s="24" t="s">
        <v>68</v>
      </c>
      <c r="G5" s="24" t="s">
        <v>68</v>
      </c>
      <c r="H5" s="24" t="s">
        <v>68</v>
      </c>
      <c r="I5" s="24" t="s">
        <v>68</v>
      </c>
      <c r="J5" s="24" t="s">
        <v>68</v>
      </c>
      <c r="K5" s="24" t="s">
        <v>68</v>
      </c>
      <c r="L5" s="24" t="s">
        <v>68</v>
      </c>
      <c r="M5" s="28" t="s">
        <v>111</v>
      </c>
    </row>
    <row r="6" spans="1:13" ht="15" thickBot="1" x14ac:dyDescent="0.35">
      <c r="A6" s="24"/>
      <c r="B6" s="24"/>
      <c r="C6" s="4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4">
    <mergeCell ref="A1:M1"/>
    <mergeCell ref="A2:M2"/>
    <mergeCell ref="A3:M3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ПЕРЕЧЕНЬ</vt:lpstr>
      <vt:lpstr>паспорт казарма</vt:lpstr>
      <vt:lpstr>ПАСПОРТ СКЛАДСКОЕ ПОМЕЩЕНИЕ НАБ</vt:lpstr>
      <vt:lpstr>СКЛАД АТВ ПОГз</vt:lpstr>
      <vt:lpstr>паспорт Цоколь Обухова 2</vt:lpstr>
      <vt:lpstr>Овощехранилище</vt:lpstr>
      <vt:lpstr>пилорама</vt:lpstr>
      <vt:lpstr>820100000532</vt:lpstr>
      <vt:lpstr>8201000001553</vt:lpstr>
      <vt:lpstr>8201000002397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2020-10-29T23:49:22Z</cp:lastPrinted>
  <dcterms:created xsi:type="dcterms:W3CDTF">2020-10-29T07:33:36Z</dcterms:created>
  <dcterms:modified xsi:type="dcterms:W3CDTF">2021-03-24T05:53:29Z</dcterms:modified>
</cp:coreProperties>
</file>