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7115" windowHeight="10230" firstSheet="8" activeTab="8"/>
  </bookViews>
  <sheets>
    <sheet name="пр1 админ" sheetId="1" r:id="rId1"/>
    <sheet name="пр2 адм источ деф" sheetId="2" r:id="rId2"/>
    <sheet name="пр 3 норматив" sheetId="3" r:id="rId3"/>
    <sheet name="пр3.1 норматив 2012-2013" sheetId="4" r:id="rId4"/>
    <sheet name="пр. 4 доход" sheetId="5" r:id="rId5"/>
    <sheet name="пр 4 .1 доход 2012-2013" sheetId="6" r:id="rId6"/>
    <sheet name="пр. 5  ист деф " sheetId="7" r:id="rId7"/>
    <sheet name="пр.5.1 ист 2012-2013 " sheetId="8" r:id="rId8"/>
    <sheet name="  пр6 разделы" sheetId="9" r:id="rId9"/>
    <sheet name="пр6.1 разделы 2012-2013 " sheetId="10" r:id="rId10"/>
    <sheet name="пр.7 вед расх." sheetId="11" r:id="rId11"/>
    <sheet name="  пр7.1  вед. расх.2012-2013" sheetId="12" r:id="rId12"/>
    <sheet name="пр 8 предпр." sheetId="13" r:id="rId13"/>
  </sheets>
  <externalReferences>
    <externalReference r:id="rId16"/>
  </externalReferences>
  <definedNames>
    <definedName name="_xlnm.Print_Area" localSheetId="0">'пр1 админ'!$A$1:$D$70</definedName>
  </definedNames>
  <calcPr fullCalcOnLoad="1"/>
</workbook>
</file>

<file path=xl/sharedStrings.xml><?xml version="1.0" encoding="utf-8"?>
<sst xmlns="http://schemas.openxmlformats.org/spreadsheetml/2006/main" count="2686" uniqueCount="705">
  <si>
    <t>520 00 00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</si>
  <si>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</si>
  <si>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</si>
  <si>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</si>
  <si>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</si>
  <si>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семьям опекунов на содержание подопечных детей</t>
  </si>
  <si>
    <t>520 13 20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</si>
  <si>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</si>
  <si>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</si>
  <si>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</si>
  <si>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514 01 03</t>
  </si>
  <si>
    <t>3.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</si>
  <si>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</si>
  <si>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</si>
  <si>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</si>
  <si>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</si>
  <si>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</si>
  <si>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</si>
  <si>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Избирательная комиссия городского округа «поселок Палана»</t>
  </si>
  <si>
    <t>015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</si>
  <si>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</si>
  <si>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</si>
  <si>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</si>
  <si>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</si>
  <si>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</si>
  <si>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</si>
  <si>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6.</t>
  </si>
  <si>
    <t>Контрольно-счетная комиссия городского округа «поселок Палана»</t>
  </si>
  <si>
    <t>016</t>
  </si>
  <si>
    <t xml:space="preserve">0020400 </t>
  </si>
  <si>
    <t>0020400</t>
  </si>
  <si>
    <t>7.</t>
  </si>
  <si>
    <t>075</t>
  </si>
  <si>
    <t>Общее образование</t>
  </si>
  <si>
    <t>0702</t>
  </si>
  <si>
    <t>Школы-детские сады, школы начальные, неполные средние и средние</t>
  </si>
  <si>
    <t>421 00 00</t>
  </si>
  <si>
    <t>421 99 00</t>
  </si>
  <si>
    <t>421 99 01</t>
  </si>
  <si>
    <t>За счет средств бюджета городского округа "поселок Палана"</t>
  </si>
  <si>
    <t>421 99 02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</si>
  <si>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</si>
  <si>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</si>
  <si>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</si>
  <si>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</si>
  <si>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</si>
  <si>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</si>
  <si>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432 00 00</t>
  </si>
  <si>
    <t>432 02 00</t>
  </si>
  <si>
    <t>8.</t>
  </si>
  <si>
    <t>Дошкольное образование</t>
  </si>
  <si>
    <t>0701</t>
  </si>
  <si>
    <t>Детские дошкольные учреждения</t>
  </si>
  <si>
    <t>420 00 00</t>
  </si>
  <si>
    <t>420 99 00</t>
  </si>
  <si>
    <t>9.</t>
  </si>
  <si>
    <t>078</t>
  </si>
  <si>
    <t>420 99 01</t>
  </si>
  <si>
    <t>10</t>
  </si>
  <si>
    <t>514 01 04</t>
  </si>
  <si>
    <t xml:space="preserve">514 01 04 </t>
  </si>
  <si>
    <t>№№</t>
  </si>
  <si>
    <t>Раздел</t>
  </si>
  <si>
    <t>2</t>
  </si>
  <si>
    <t>4</t>
  </si>
  <si>
    <t>01</t>
  </si>
  <si>
    <t>Общегосударственные расходы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</si>
  <si>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</si>
  <si>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</si>
  <si>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</si>
  <si>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</si>
  <si>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</si>
  <si>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</si>
  <si>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</si>
  <si>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</si>
  <si>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</si>
  <si>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</si>
  <si>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</si>
  <si>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</si>
  <si>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</si>
  <si>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</si>
  <si>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</si>
  <si>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</si>
  <si>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 xml:space="preserve">СУБВЕНЦИИ БЮДЖЕТАМ СУБЪЕКТОВ РОССИЙСКОЙ ФЕДЕРАЦИИ И МУНИЦИПАЛЬНЫХ ОБРАЗОВАНИЙ </t>
  </si>
  <si>
    <t>Код главы</t>
  </si>
  <si>
    <t>Главные администраторы, наименование источника</t>
  </si>
  <si>
    <t xml:space="preserve">01 03 00 00 00 0000 000 </t>
  </si>
  <si>
    <t xml:space="preserve">01 03 00 00 00 0000 700 </t>
  </si>
  <si>
    <t xml:space="preserve">01 03 00 00 04 0000 710 </t>
  </si>
  <si>
    <t xml:space="preserve">01 03 00 00 00 0000 800 </t>
  </si>
  <si>
    <t xml:space="preserve">01 03 00 00 04 0000 810 </t>
  </si>
  <si>
    <t xml:space="preserve">01 04 00 00 00 0000 000 </t>
  </si>
  <si>
    <t>Кредиты международных финансовых организаций в валюте Российской Федерации</t>
  </si>
  <si>
    <t xml:space="preserve">01 04 00 00 00 0000 700 </t>
  </si>
  <si>
    <t>Получение кредитов международных финансовых организаций в валюте Российской Федерации</t>
  </si>
  <si>
    <t xml:space="preserve">01 04 00 00 02 0000 710 </t>
  </si>
  <si>
    <t>Получение Российской Федерацией кредитов международных финансовых организаций в валюте Российской Федерации</t>
  </si>
  <si>
    <t xml:space="preserve">01 04 00 00 00 0000 800 </t>
  </si>
  <si>
    <t>Погашение кредитов международных финансовых организаций в валюте Российской Федерации</t>
  </si>
  <si>
    <t xml:space="preserve">01 04 00 00 02 0000 810 </t>
  </si>
  <si>
    <t>Погашение Российской Федерацией кредитов международных финансовых организаций в валюте Российской Федерации</t>
  </si>
  <si>
    <t xml:space="preserve">04 01 00 00 00 0000 000 </t>
  </si>
  <si>
    <t xml:space="preserve">Исполнение  государственных  и  муниципальных   гарантий в валюте Российской Федерации </t>
  </si>
  <si>
    <t xml:space="preserve">04 01 00 00 00 0000 800 </t>
  </si>
  <si>
    <t xml:space="preserve">Исполнение  государственных  и  муниципальных   гарантий     в валюте Российской Федерации, если платежи гаранта не ведут  к  возникновению эквивалентных  требований  со  стороны   гаранта   к     должнику, не исполнившему обязательство </t>
  </si>
  <si>
    <t xml:space="preserve">04 01 00 00 02 0000 810 </t>
  </si>
  <si>
    <t xml:space="preserve">Государственные гарантии  субъектов  Российской  Федерации  в  валюте Российской Федерации </t>
  </si>
  <si>
    <t xml:space="preserve">01 05 00 00 00 0000 000 </t>
  </si>
  <si>
    <t xml:space="preserve">01 05 00 00 00 0000 500 </t>
  </si>
  <si>
    <t xml:space="preserve">Муниципальное образовательное учреждение «Средняя общеобразовательная школа № 1 п.г.т. Палана» </t>
  </si>
  <si>
    <t>Увеличение остатков средств бюджетов</t>
  </si>
  <si>
    <t>08 01 00 00 00 0000 500</t>
  </si>
  <si>
    <t>Увеличение остатков финансовых резервов бюджетов</t>
  </si>
  <si>
    <t>08 01 01 00 00 0000 510</t>
  </si>
  <si>
    <t xml:space="preserve">Увеличение остатков денежных средств финансовых резервов  </t>
  </si>
  <si>
    <t xml:space="preserve">08 01 01 00 02 0000 510 </t>
  </si>
  <si>
    <t xml:space="preserve">Увеличение остатков денежных  средств  финансовых  резервов  бюджетов субъектов Российской Федерации </t>
  </si>
  <si>
    <t xml:space="preserve">08 01 02 0000 0000 520 </t>
  </si>
  <si>
    <t xml:space="preserve">Увеличение остатков средств финансовых резервов  бюджетов  Российской Федерации, размещенных в ценные бумаги  </t>
  </si>
  <si>
    <t xml:space="preserve">08 01 02 00 02 0000 520 </t>
  </si>
  <si>
    <t xml:space="preserve">Увеличение остатков средств финансовых  резервов  бюджетов  субъектов Российской Федерации, размещенных в ценные бумаги </t>
  </si>
  <si>
    <t xml:space="preserve">01 05 02 00 00 0000 500 </t>
  </si>
  <si>
    <t xml:space="preserve">01 05 02 01 00 0000 510 </t>
  </si>
  <si>
    <t>Увеличение прочих остатков денежных средств бюджетов</t>
  </si>
  <si>
    <t xml:space="preserve">08 02 02 00 00 0000 520 </t>
  </si>
  <si>
    <t xml:space="preserve">Увеличение прочих остатков средств,  временно  размещенных  в  ценные бумаги </t>
  </si>
  <si>
    <t>08 02 02 00 02 0000 520</t>
  </si>
  <si>
    <t xml:space="preserve">Увеличение прочих  остатков  средств  бюджетов  субъектов  Российской Федерации, временно размещенных в ценные бумаги </t>
  </si>
  <si>
    <t xml:space="preserve">01 05 00 00 00 0000 600 </t>
  </si>
  <si>
    <t>Уменьшение остатков средств бюджетов</t>
  </si>
  <si>
    <t xml:space="preserve">08 01 00 00 00 0000 600 </t>
  </si>
  <si>
    <t xml:space="preserve">Уменьшение остатков финансовых резервов бюджетов  </t>
  </si>
  <si>
    <t xml:space="preserve">08 01 01 00 00 0000 610 </t>
  </si>
  <si>
    <t xml:space="preserve">Уменьшение остатков денежных средств финансовых резервов   </t>
  </si>
  <si>
    <t xml:space="preserve">08 01 01 00 02 0000 610 </t>
  </si>
  <si>
    <t xml:space="preserve">Уменьшение остатков денежных  средств  финансовых  резервов  бюджетов субъектов Российской Федерации </t>
  </si>
  <si>
    <t xml:space="preserve">08 01 02 00 00 0000 620 </t>
  </si>
  <si>
    <t xml:space="preserve">Уменьшение остатков средств финансовых резервов, размещенных в ценные бумаги </t>
  </si>
  <si>
    <t>08 01 02 00 02 0000 620</t>
  </si>
  <si>
    <t xml:space="preserve">Уменьшение остатков средств финансовых  резервов  бюджетов  субъектов Российской Федерации, размещенных в ценные бумаги </t>
  </si>
  <si>
    <t xml:space="preserve">01 05 02 00 00 0000 600 </t>
  </si>
  <si>
    <t>Уменьшение прочих остатков денежных средств бюджетов</t>
  </si>
  <si>
    <t xml:space="preserve">01 05 02 01 04 0000 610 </t>
  </si>
  <si>
    <t>Уменьшение  прочих  остатков  денежных  средств  бюджетов   городских округов</t>
  </si>
  <si>
    <t xml:space="preserve">Администрация городского округа "поселок Палана" </t>
  </si>
  <si>
    <t xml:space="preserve">Доходы     от     реализации     имущества, находящегося   в   оперативном   управлении учреждений, находящихся в  ведении  органов управления    городских         округов (за исключением     имущества     муниципальных автономных учреждений), в части  реализации основных средств по указанному имуществу    </t>
  </si>
  <si>
    <t>2 02 02009 04 0000 151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</si>
  <si>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</si>
  <si>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</si>
  <si>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2 02 02100 04 0000 151</t>
  </si>
  <si>
    <t>Субсидии бюджетам городских округов на поддержку экономического и социального развития коренных малочисленных народов Севера и Дальнего Востока</t>
  </si>
  <si>
    <t>2 02 02109 04 0000 151</t>
  </si>
  <si>
    <t>Субсидии бюджетам городских округов на проведение капитального ремонта многоквартирных домов</t>
  </si>
  <si>
    <t xml:space="preserve">Субсидии бюджетам  городских  округов  на государственную поддержку малого и среднего предпринимательства,включая крестьянские (фермерские) хозяйства
</t>
  </si>
  <si>
    <t>Главные администраторы источников финансирования дефицита  бюджета городского округа "поселок Палана" на 2011 год и источники финансирования дефицита, администрируемые ими</t>
  </si>
  <si>
    <t>Приложение №2</t>
  </si>
  <si>
    <t xml:space="preserve">Доходы, получаемые в виде арендной платы за земли после  разграничения  государственной собственности на землю, а также средства от продажи  права  на   заключение   договоров аренды  указанных  земельных  участков (за исключением земельных  участков  автономных учреждений,  а  также  земельных   участков государственных и  муниципальных  унитарных предприятий, в том числе казенных)  
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</si>
  <si>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автономных учреждений)</t>
  </si>
  <si>
    <t>отклонения от годового объема на 2010год</t>
  </si>
  <si>
    <t>годовой объем на 2010год с учетом изменен.1</t>
  </si>
  <si>
    <t xml:space="preserve"> 2 отклонения от годового объема на 2010год (апрель )</t>
  </si>
  <si>
    <t>795 00 04</t>
  </si>
  <si>
    <t xml:space="preserve">Реализация других функций , связанных с обеспечением национальной безопасности и правоохранительной деятельности </t>
  </si>
  <si>
    <t>247 00 00</t>
  </si>
  <si>
    <t xml:space="preserve">Обеспечение деятельности подведомственных учреждений </t>
  </si>
  <si>
    <t>247 99 00</t>
  </si>
  <si>
    <t>795 00 05</t>
  </si>
  <si>
    <t>"Установка коллективных (общедомовых) приборов учета на отпуск коммунальных ресурсов в многоквартирных домах Городского округа "поселок Палана" на 2010-2012 годы"</t>
  </si>
  <si>
    <t>795 00 06</t>
  </si>
  <si>
    <t>795 00 07</t>
  </si>
  <si>
    <t>Комитет по управлению муниципальным имуществом  городского округа «поселок Палана»</t>
  </si>
  <si>
    <t xml:space="preserve">в т.ч. за счет средств краевого бюджета </t>
  </si>
  <si>
    <t>РЦП -47,00+103,00</t>
  </si>
  <si>
    <t>КМНС -233,770</t>
  </si>
  <si>
    <t>МБТ - 1263,2000субв.</t>
  </si>
  <si>
    <t>субс.-746,30</t>
  </si>
  <si>
    <t>иные -993,640</t>
  </si>
  <si>
    <t>04    - 1763,523</t>
  </si>
  <si>
    <t>от "____" ____________2010 №_____</t>
  </si>
  <si>
    <t xml:space="preserve">Субвенции  бюджетам  городских   округов на осуществление пономочий по первичному воинскому учету на территориях,   где   отсутствуют    военные комиссариаты                </t>
  </si>
  <si>
    <t xml:space="preserve">Субвенции  бюджетам  городских   округов по организации и осуществлению деятельности  по опеке и попечительству в части  социальной поддержки детей-сирот и детей 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 , а также вознаграждение, причитающееся приемному родителю   </t>
  </si>
  <si>
    <t>-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</si>
  <si>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</si>
  <si>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- 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</t>
  </si>
  <si>
    <t>-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</si>
  <si>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 xml:space="preserve"> по предоставлению отдельным категориям имеющим детей и проживающим в Корякском округе, дополнительных мер социальной поддержки по плате, взимаемой с родителей или иных законных представителей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</si>
  <si>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образования</t>
  </si>
  <si>
    <t>Муниципальное образовательное учреждение «Средняя общеобразовательная школа № 1 п.г.т. Палана»</t>
  </si>
  <si>
    <t>Муниципальное дошкольное образовательное учреждение  № 1 "Детский сад «Рябинка»"</t>
  </si>
  <si>
    <t>Муниципальное дошкольное образовательное учреждение  № 2 детский сад «Солнышко»</t>
  </si>
  <si>
    <t>514 01 12</t>
  </si>
  <si>
    <t>Приложение № 3</t>
  </si>
  <si>
    <t xml:space="preserve">Доходы бюджета городского округа "поселок Палана" на 2011 год </t>
  </si>
  <si>
    <t>Распределение расходов  бюджета городского округа "поселок  Палана" на 2011 год по разделам и подразделам классификации расходов бюджетов</t>
  </si>
  <si>
    <t>Распределение бюджетных ассигнований по разделам, подразделам, целевым статьям и видам расходов классификации расходов  бюджетов в ведомственной структуре расходов бюджета городского округа "поселок Палана"  на 2011 год</t>
  </si>
  <si>
    <t>13</t>
  </si>
  <si>
    <t>Обслуживание внутреннего государственного и муниципального долга</t>
  </si>
  <si>
    <t>Дорожное хозяйство (дорожные фонды)</t>
  </si>
  <si>
    <t xml:space="preserve">Культура и  кинематография </t>
  </si>
  <si>
    <t xml:space="preserve">Другие вопросы в области культуры, кинематографии </t>
  </si>
  <si>
    <t>10.</t>
  </si>
  <si>
    <t>За счет субвенции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, кормящих матерей, а также детей в возрасте до трех лет , проживающих в Камчатском крае, среднедушевой доход семьи которых ниже прожиточного минимума, установленного в Камчатском крае</t>
  </si>
  <si>
    <t>За счет субвенции на выполнение государственных полномочий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имеющих ученые степени доктора наук, кандидата наук, государственные награды СССР, РСФСР и Российской Федерации</t>
  </si>
  <si>
    <t>по предоставлению дополнительной меры социальной поддержки по обеспечению продуктами питания беременных женщин , кормящих матерей, а также детей в возрасте до трех лет , проживающих в Камчатском крае, среднедушевой доход семьи которых ниже прожиточного минимума, установленного в Камчатском крае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</si>
  <si>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</si>
  <si>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</si>
  <si>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000 2 02 02109 04 0000 151</t>
  </si>
  <si>
    <t xml:space="preserve">Субсидии  в целях софинансирования расходных обязательств муниципальных образований, связанных с проведением капитального ремонта в многоквартирных домах </t>
  </si>
  <si>
    <t>Приложение №5.1</t>
  </si>
  <si>
    <t xml:space="preserve">Приложение № 3.1 </t>
  </si>
  <si>
    <t>Приложение № 4.1</t>
  </si>
  <si>
    <t xml:space="preserve">Приложение №6.1 </t>
  </si>
  <si>
    <t>Приложение №7</t>
  </si>
  <si>
    <t xml:space="preserve">к Нормативному правовому акту </t>
  </si>
  <si>
    <t xml:space="preserve">Получатели средств бюджета городского округа "поселок Палана", </t>
  </si>
  <si>
    <t>наделенные полномочиями на ведение приносящей доход деятельности,</t>
  </si>
  <si>
    <t xml:space="preserve">и перечень администрируемых ими доходов </t>
  </si>
  <si>
    <t>3 01 02040 04 0000 120</t>
  </si>
  <si>
    <t xml:space="preserve">Прочие    доходы    от     собственности, получаемые учреждениями,  находящимися  в ведении органов  местного  самоуправления городских округов </t>
  </si>
  <si>
    <t>3 02 01040 04 0000 130</t>
  </si>
  <si>
    <t xml:space="preserve">Доходы от  оказания  услуг  учреждениями, находящимися в ведении  органов  местного самоуправления городских округов </t>
  </si>
  <si>
    <t>3 03 02040 04 0000 180</t>
  </si>
  <si>
    <t xml:space="preserve">Поступления  от  возмещения  ущерба   при возникновении  страховых  случаев,  когда выгодоприобретателями  по договорам  страхования выступают муниципальные учреждения, находящиеся в ведении органов местного самоуправления городских округов
</t>
  </si>
  <si>
    <t>3 03 99040 04 0000 180</t>
  </si>
  <si>
    <t xml:space="preserve">Прочие     безвозмездные      поступления муниципальным учреждениям, находящимся  в ведении органов  местного  самоуправления городских округов
</t>
  </si>
  <si>
    <t>3 03 98040 04 0000 180</t>
  </si>
  <si>
    <t xml:space="preserve">Невыясненные  поступления   муниципальным учреждениям,   находящимся   в    ведении органов местного самоуправления городских округов
</t>
  </si>
  <si>
    <t>Муниципальное дошкольное образовательное учреждение №1 «Детский сад Рябинка»</t>
  </si>
  <si>
    <t>Муниципальное дошкольное образовательное учреждение п.г.т.Палана №2 «Детский сад «Солнышко»</t>
  </si>
  <si>
    <t>Приложение № 8</t>
  </si>
  <si>
    <t xml:space="preserve"> на 2011 год</t>
  </si>
  <si>
    <t xml:space="preserve"> Годовой объем </t>
  </si>
  <si>
    <t>001 43 00</t>
  </si>
  <si>
    <t>Бюджетьные инвестиции</t>
  </si>
  <si>
    <t>102 01 02</t>
  </si>
  <si>
    <t>003</t>
  </si>
  <si>
    <t xml:space="preserve">Бюджетные инвестиции в объекты капитального ремонта, строительства собственности муниципальных образований </t>
  </si>
  <si>
    <t>420 99 05</t>
  </si>
  <si>
    <t>Государственная поддержка в сфере образования</t>
  </si>
  <si>
    <t>За счет субвенции на предоставление отдельным категориям граждан, имеющим детей и проживающим в Корякском округе, дополнительных мер социальной поддержки по плате за содержание ребенка в гас. и муниципальных образовательных учреждениях</t>
  </si>
  <si>
    <t xml:space="preserve"> За счет субвенции на  выполнение государственных полномочий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</t>
  </si>
  <si>
    <t>Подраздел</t>
  </si>
  <si>
    <t>Главные администраторы доходов бюджета городского округа "поселок Палана"</t>
  </si>
  <si>
    <t>Муниципальное образовательное учреждение  «Средняя общеобразовательная школа №1 п.г.т. Палана»</t>
  </si>
  <si>
    <t xml:space="preserve"> - органы местного самоуправления и перечень администрируемых ими доходов</t>
  </si>
  <si>
    <t>Главы</t>
  </si>
  <si>
    <t>Финансовое управление администрации городского округа "поселок Палана"</t>
  </si>
  <si>
    <t>1 08 07150 01 0000 110</t>
  </si>
  <si>
    <t>Государственная    пошлина    за     выдачу разрешения    на    установку     рекламной конструкции</t>
  </si>
  <si>
    <t>1 13 02023 04 0000 130</t>
  </si>
  <si>
    <t>Сборы   за   выдачу    органами    местного самоуправления городских  округов  лицензий на розничную продажу алкогольной продукции</t>
  </si>
  <si>
    <t>1 13 03040 04 0000 130</t>
  </si>
  <si>
    <t xml:space="preserve">Прочие доходы  от  оказания  платных  услуг получателями  средств  бюджетов   городских округов  и  компенсации   затрат   бюджетов городских округов      </t>
  </si>
  <si>
    <t>1 15 02040 04 0000 140</t>
  </si>
  <si>
    <t>Платежи, взимаемые организациями городских округов за выполнение определенных функций</t>
  </si>
  <si>
    <t>1 16 23040 04 0000 140</t>
  </si>
  <si>
    <t xml:space="preserve">Доходы    от    возмещения       ущерба при возникновении  страховых   случаев,   когда выгодоприобретателями     по      договорам страхования  выступают  получатели  средств бюджетов городских округов   </t>
  </si>
  <si>
    <t>1 16 90040 043150 140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</si>
  <si>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</si>
  <si>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1 16 90040 044020 140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</si>
  <si>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</si>
  <si>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</si>
  <si>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</si>
  <si>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</si>
  <si>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1 18 04 010 04 0000 180</t>
  </si>
  <si>
    <t>Доходы  бюджетов   городских     округов от возврата  остатков  субсидий и субвенций   прошлых  лет  небюджетными организациями</t>
  </si>
  <si>
    <t>1 18 04 020 04 0000 151</t>
  </si>
  <si>
    <t xml:space="preserve">Доходы  бюджетов   городских     округов от возврата  остатков  субсидий, субвенций  и иных межбюджетных трансфертов, имеющих целевое назначение,  прошлых  лет  из  бюджетов  государственных внебюджетных фондов </t>
  </si>
  <si>
    <t>1 19 04000 04 0000151</t>
  </si>
  <si>
    <t xml:space="preserve">Возврат остатков  субсидий,   субвенций и иных  межбюджетных  трансфертов,  имеющих целевое  назначение,  прошлых     лет, из бюджетов городских округов   </t>
  </si>
  <si>
    <t>2 02 01001 04 0000 151</t>
  </si>
  <si>
    <t xml:space="preserve">Дотации бюджетам городских округов на выравнивание бюджетной обеспеченности
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</si>
  <si>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</si>
  <si>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</si>
  <si>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 xml:space="preserve"> 2 02 02078 04 0000 151</t>
  </si>
  <si>
    <t xml:space="preserve">Субсидии бюджетам  городских  округов  на бюджетные  инвестиции  для   модернизации объектов коммунальной инфраструктуры
</t>
  </si>
  <si>
    <t>2 02 02999 04 0000 151</t>
  </si>
  <si>
    <t>Прочие субсидии бюджетам городских округов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</si>
  <si>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</si>
  <si>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</si>
  <si>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2 02 03003 04 0000 151</t>
  </si>
  <si>
    <t>2 02 03014 04 0000 151</t>
  </si>
  <si>
    <t xml:space="preserve">Субвенции  бюджетам  городских   округов на поощрение лучших учителей    </t>
  </si>
  <si>
    <t>2 02 03015 04 0000 151</t>
  </si>
  <si>
    <t xml:space="preserve">Субвенции  бюджетам  городских   округов на осуществление первичного воинского учета на территориях,   где   отсутствуют    военные комиссариаты               </t>
  </si>
  <si>
    <t>2 02 03021 04 0000 151</t>
  </si>
  <si>
    <t xml:space="preserve">Субвенции  бюджетам  городских   округов на ежемесячное  денежное     вознаграждение за классное руководство </t>
  </si>
  <si>
    <t>2 02 03022 04 0000 151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</si>
  <si>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</t>
  </si>
  <si>
    <t>2 02 03024 04 0000 151</t>
  </si>
  <si>
    <t xml:space="preserve">Субвенции  бюджетам  городских   округов на выполнение     передаваемых      полномочий субъектов Российской Федерации    </t>
  </si>
  <si>
    <t>2 02 03027 04 0000 151</t>
  </si>
  <si>
    <t xml:space="preserve">Субвенции  бюджетам  городских   округов на содержание  ребенка  в  семье     опекуна и приемной семье, а  также  вознаграждение, причитающееся  приемному родителю  </t>
  </si>
  <si>
    <t>2 02 03029 04 0000 151</t>
  </si>
  <si>
    <t>Нормативы распределения доходов
 между бюджетами бюджетной системы, не установленные бюджетным законодательством Российской Федерации, на территории городского округа "поселок Палана" в 2011 году</t>
  </si>
  <si>
    <t xml:space="preserve">"О бюджете городского округа "поселок Палана" </t>
  </si>
  <si>
    <t>бюджета городского округа "поселок Палана" на 2011 год</t>
  </si>
  <si>
    <t xml:space="preserve">Субвенции  бюджетам  городских   округов на компенсацию  части  родительской   платы за                            содержание    ребенка    в    муниципальных образовательных  учреждениях,   реализующих основную   общеобразовательную    программу дошкольного образования    </t>
  </si>
  <si>
    <t>2 02 03033 04 0000 151</t>
  </si>
  <si>
    <t xml:space="preserve">Субвенции  бюджетам  городских   округов на                            оздоровление детей  </t>
  </si>
  <si>
    <t>2 02 03999 04 0000 151</t>
  </si>
  <si>
    <t>Прочие субвенции бюджетам городских округов</t>
  </si>
  <si>
    <t xml:space="preserve"> 2 02 04999 04 0000 151</t>
  </si>
  <si>
    <t xml:space="preserve">Прочие       межбюджетные       трансферты, передаваемые бюджетам городских округов  </t>
  </si>
  <si>
    <t>2 07 04000 04 0000 180</t>
  </si>
  <si>
    <t>Прочие безвозмездные поступления в бюджеты городских округов</t>
  </si>
  <si>
    <t>2 08 04000 04 0000 180</t>
  </si>
  <si>
    <t xml:space="preserve">Перечисления   из   бюджетов    городских округов (в бюджеты городских округов) для осуществления возврата  (зачета)  излишне                                  уплаченных или  излишне  взысканных  сумм налогов, сборов и иных платежей, а  также сумм   процентов    за    несвоевременное                                  осуществление    такого        возврата и процентов,   начисленных    на    излишне взысканные суммы
</t>
  </si>
  <si>
    <t>Комитет по управлению муниципальным имуществом городского округа «поселок Палана»</t>
  </si>
  <si>
    <t>1 11 01040 04 0000 120</t>
  </si>
  <si>
    <t>Доходы в виде прибыли, приходящейся на доли в    уставных    (складочных)     капиталах хозяйственных товариществ  и  обществ,  или дивидендов   по    акциям,    принадлежащим городским округам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</si>
  <si>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</si>
  <si>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</si>
  <si>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</si>
  <si>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 средства  от  продажи   права на заключение  договоров  аренды  за  земли, находящиеся в собственности городских округов (за исключением земельных участков муниципальных автономных учреждений)
</t>
  </si>
  <si>
    <t>1 11 05034 04 0000 120</t>
  </si>
  <si>
    <t>Доходы  от  сдачи   в   аренду   имущества находящегося   в   оперативном   управлении органов  управления  городских    округов и созданных ими  учреждений  (за  исключением имущества     муниципальных     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</si>
  <si>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</si>
  <si>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</si>
  <si>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</si>
  <si>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  поступления    от    использования имущества,  находящегося  в   собственности городских округов (за исключением имущества муниципальных  автономных     учреждений, а также  имущества  муниципальных   унитарных предприятий, в том числе казенных) </t>
  </si>
  <si>
    <t>1 14 01040 04 0000 410</t>
  </si>
  <si>
    <t xml:space="preserve">Доходы от продажи  квартир,   находящихся в собственности городских округов   </t>
  </si>
  <si>
    <t>1 14 02032 04 0000 410</t>
  </si>
  <si>
    <t>1301</t>
  </si>
  <si>
    <t>0113</t>
  </si>
  <si>
    <t>Культура и кинематография</t>
  </si>
  <si>
    <t xml:space="preserve">Культура </t>
  </si>
  <si>
    <t>Государственная поддержка в сфере культуры</t>
  </si>
  <si>
    <t xml:space="preserve">Государственная поддержка в сфере культуры, кинематографии </t>
  </si>
  <si>
    <t>0804</t>
  </si>
  <si>
    <t>1300</t>
  </si>
  <si>
    <t>1100</t>
  </si>
  <si>
    <t>1101</t>
  </si>
  <si>
    <t xml:space="preserve">Физическая культура </t>
  </si>
  <si>
    <t>Мероприятия в области  физической культуры</t>
  </si>
  <si>
    <t xml:space="preserve">Молодежная политика и оздоровление  детей </t>
  </si>
  <si>
    <t>1 14 02032 04 0000 440</t>
  </si>
  <si>
    <t xml:space="preserve">Доходы     от     реализации     имущества находящегося   в   оперативном   управлении учреждений, находящихся в  ведении  органов управления    городских         округов (за исключением     имущества     муниципальных автономных учреждений), в части  реализации материальных    запасов    по    указанному имуществу                       </t>
  </si>
  <si>
    <t>1 14 02033 04 0000 410</t>
  </si>
  <si>
    <t xml:space="preserve">Доходы  от  реализации  иного  имущества, находящегося  в  собственности  городских округов   (за    исключением    имущества                                муниципальных  автономных   учреждений, а также имущества  муниципальных  унитарных предприятий, в  том  числе   казенных), в                                 части  реализации  основных    средств по указанному имуществу
</t>
  </si>
  <si>
    <t>1 14 02033 04 0000 440</t>
  </si>
  <si>
    <t xml:space="preserve">Доходы  от  реализации   иного   имущества находящегося  в   собственности   городских округов    (за    исключением     имущества муниципальных  автономных     учреждений, а также  имущества  муниципальных   унитарных предприятий, в том числе казенных), в части реализации    материальных       запасов по указанному имуществу                     </t>
  </si>
  <si>
    <t>1 14 03040 04 0000 410</t>
  </si>
  <si>
    <t>Условно утвержденные расходы (в соответствии со статьей 184.1 Бюджетного кодекса Российской Федерации)</t>
  </si>
  <si>
    <t xml:space="preserve">Средства  от  распоряжения   и   реализации конфискованного    и    иного    имущества,  обращенного в доходы городских  округов  (в части  реализации   основных     средств по указанному имуществу)  </t>
  </si>
  <si>
    <t>1 14 03040 04 0000 440</t>
  </si>
  <si>
    <t xml:space="preserve">Средства  от  распоряжения   и   реализации конфискованного    и    иного    имущества, обращенного в доходы городских  округов  (в части реализации  материальных  запасов  по указанному имуществу)  </t>
  </si>
  <si>
    <t xml:space="preserve">в т.ч. за счет средств федерального бюджета </t>
  </si>
  <si>
    <t>795 01 00</t>
  </si>
  <si>
    <t xml:space="preserve"> МЦП "Устойчивое развитие коренных малочисленных народов Севера, Сибири и Дальнего Востока, проживающих в городском округе "поселок Палана", на 2010-2012 годы"</t>
  </si>
  <si>
    <t xml:space="preserve"> МЦП  "Поддержка малого и среднего предпринимательства на территории городского округа "поселок Палана" на 2010-2012 годы" </t>
  </si>
  <si>
    <t>Выполнение функций органами местного самоуправления (резерв на реализацию муниципальных целевых программ и софинансирование)</t>
  </si>
  <si>
    <t>в т.ч за счет средств федерального бюджета</t>
  </si>
  <si>
    <t>Строительство и реконструкцию автомобильных  дорог общего пользования</t>
  </si>
  <si>
    <t>Строительство 40-квартирного жилого дома</t>
  </si>
  <si>
    <t>"Модернизация жилищно-коммунального комплекса и инженерной инфраструктуры городского округа "поселок Палана" на 2010-2012 годы"</t>
  </si>
  <si>
    <t>"Развитие образования городского округа "поселок Палана" на 2011 год"</t>
  </si>
  <si>
    <t>"Патриотическое воспитание граждан в городском округе "поселок Палана"на 2011 год"</t>
  </si>
  <si>
    <t>795 00 08</t>
  </si>
  <si>
    <t>Замена системы отопления, ремонт электропроводки, электрооборудования МДОУ №1 Детский сад "Рябинка"</t>
  </si>
  <si>
    <t xml:space="preserve">Субвенции по подготовке и проведению Всероссийской переписи населения 2010 года в Камчатском крае </t>
  </si>
  <si>
    <t>Приложение № 7.1</t>
  </si>
  <si>
    <t xml:space="preserve">Годовой объем ассигнований на 2012 год </t>
  </si>
  <si>
    <t xml:space="preserve">Годовой объем ассигнований на 2013 год </t>
  </si>
  <si>
    <t xml:space="preserve">ВСЕГО РАСХОДОВ </t>
  </si>
  <si>
    <t>ВСЕГО РАСХОДОВ</t>
  </si>
  <si>
    <t>1 14 04040 04 0000 420</t>
  </si>
  <si>
    <t xml:space="preserve">Доходы от продажи  нематериальных  активов,  находящихся   в   собственности   городских округов      </t>
  </si>
  <si>
    <t>Платежи, взимаемые организациями  городских округов за выполнение определенных функций</t>
  </si>
  <si>
    <t>(%)</t>
  </si>
  <si>
    <t xml:space="preserve"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
</t>
  </si>
  <si>
    <t>Бюджет городского округа "поселок Палана"</t>
  </si>
  <si>
    <t>1 00 00000 00 0000 000</t>
  </si>
  <si>
    <t>ДОХОДЫ</t>
  </si>
  <si>
    <t>1 09 00000 00 0000 000</t>
  </si>
  <si>
    <t>ЗАДОЛЖЕННОСТЬ И ПЕРЕРАСЧЕТЫ ПО ОТМЕНЕННЫМ НАЛОГАМ, СБОРАМ И ИНЫМ ОБЯЗАТЕЛЬНЫМ ПЛАТЕЖАМ</t>
  </si>
  <si>
    <t>1 09 07000 03 0000 110</t>
  </si>
  <si>
    <t>Прочие налоги и сборы (по отмененным местным налогам и сборам)</t>
  </si>
  <si>
    <t>1 09 07010 04 0000 110</t>
  </si>
  <si>
    <t>Налог на рекламу, мобилизуемый на территориях городских округов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</si>
  <si>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</si>
  <si>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</si>
  <si>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1 09 07040 04 0000 110</t>
  </si>
  <si>
    <t>Лицензионный сбор за право торговли спиртными напитками, мобилизуемый на территориях городских округов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</si>
  <si>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</si>
  <si>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</si>
  <si>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</si>
  <si>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</si>
  <si>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</si>
  <si>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</si>
  <si>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</si>
  <si>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</si>
  <si>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</si>
  <si>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</si>
  <si>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1 17 00000 00 0000 000</t>
  </si>
  <si>
    <t xml:space="preserve">1 17 01040 04 0000 180 </t>
  </si>
  <si>
    <t>Социальная политика</t>
  </si>
  <si>
    <t xml:space="preserve">Всего расходов </t>
  </si>
  <si>
    <t>возврат излишне уплаченных сумм по платежам в Экологический фонд</t>
  </si>
  <si>
    <t>- лизинговые операции</t>
  </si>
  <si>
    <t>(тыс.руб.)</t>
  </si>
  <si>
    <t xml:space="preserve">бюджетной классификации </t>
  </si>
  <si>
    <t xml:space="preserve">Доходы  от  сдачи  в   аренду   имущества находящегося   в   оперативном   управлении  органов  управления  городских    округов и созданных ими  учреждений  (за  исключением имущества     муниципальных      автономных учреждений)      </t>
  </si>
  <si>
    <t xml:space="preserve">показателя </t>
  </si>
  <si>
    <t>годовой объем на 2010год</t>
  </si>
  <si>
    <t>в том числе:</t>
  </si>
  <si>
    <t>093 99 00</t>
  </si>
  <si>
    <t>093 00 00</t>
  </si>
  <si>
    <t>001 38 00</t>
  </si>
  <si>
    <t>795 00 00</t>
  </si>
  <si>
    <t xml:space="preserve">Учреждения по обеспечению хозяйственного обслуживания </t>
  </si>
  <si>
    <t>к нормативному правовому акту</t>
  </si>
  <si>
    <t xml:space="preserve">городского округа "поселок Палана" </t>
  </si>
  <si>
    <t>от «__» ___________2010г. №___</t>
  </si>
  <si>
    <t xml:space="preserve">к нормативному правовому акту </t>
  </si>
  <si>
    <t>Приложение №5</t>
  </si>
  <si>
    <t>Приложение №6</t>
  </si>
  <si>
    <t>Источники финансирования дефицита  бюджета: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</si>
  <si>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</si>
  <si>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</si>
  <si>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</si>
  <si>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</si>
  <si>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</si>
  <si>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</si>
  <si>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</si>
  <si>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</si>
  <si>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</si>
  <si>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 xml:space="preserve">Источники финансирования дефицита </t>
  </si>
  <si>
    <t xml:space="preserve"> тыс. рублей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</si>
  <si>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</si>
  <si>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</si>
  <si>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</si>
  <si>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</si>
  <si>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</si>
  <si>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</si>
  <si>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>508 00 00</t>
  </si>
  <si>
    <t>508 99 00</t>
  </si>
  <si>
    <t>421 99 03</t>
  </si>
  <si>
    <t>795 00 01</t>
  </si>
  <si>
    <t>079</t>
  </si>
  <si>
    <t xml:space="preserve">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</si>
  <si>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</si>
  <si>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</si>
  <si>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</si>
  <si>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</si>
  <si>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</si>
  <si>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</si>
  <si>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</si>
  <si>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</si>
  <si>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</si>
  <si>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</si>
  <si>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</si>
  <si>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</si>
  <si>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</si>
  <si>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</si>
  <si>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</si>
  <si>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</si>
  <si>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</si>
  <si>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</si>
  <si>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</si>
  <si>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</si>
  <si>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</si>
  <si>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</si>
  <si>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</si>
  <si>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</si>
  <si>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</si>
  <si>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 xml:space="preserve">Целевые программы муниципальных образований </t>
  </si>
  <si>
    <t>Приложение №4</t>
  </si>
  <si>
    <t xml:space="preserve"> на 2011год и на плановый период 2012 и 2013 годов"</t>
  </si>
  <si>
    <t>Годовой объем на 2012 год</t>
  </si>
  <si>
    <t>Годовой объем на 2013 год</t>
  </si>
  <si>
    <t>бюджета городского округа "поселок Палана" на плановый период 2012и 2013 годов</t>
  </si>
  <si>
    <t>Приложение №1</t>
  </si>
  <si>
    <t xml:space="preserve">Наименование главного администратора доходов </t>
  </si>
  <si>
    <t>на 2011 год и на плановый период 2012 и 2013 годов</t>
  </si>
  <si>
    <t>Нормативы распределения доходов
 между бюджетами бюджетной системы, не установленные бюджетным законодательством Российской Федерации, на территории городского округа "поселок Палана" в плановом периоде 2012 и 2013 годов</t>
  </si>
  <si>
    <t>Бюджет городского округа "поселок Палана"                  2012 год</t>
  </si>
  <si>
    <t>Бюджет городского округа "поселок Палана"                           2013 год</t>
  </si>
  <si>
    <t>на 2011 год и на плановый период 2012 и 2013 годов"</t>
  </si>
  <si>
    <t xml:space="preserve">Доходы бюджета городского округа "поселок Палана" на плановый период 2012 и 2013 годов </t>
  </si>
  <si>
    <t xml:space="preserve"> Годовой объем       2012 год</t>
  </si>
  <si>
    <t xml:space="preserve"> Годовой объем       2013 год</t>
  </si>
  <si>
    <t xml:space="preserve">Распределение расходов  бюджета городского округа "поселок  Палана"  по разделам и подразделам классификации расходов бюджетов на плановый период 2012 и 2013 годов </t>
  </si>
  <si>
    <t>Распределение бюджетных ассигнований по разделам, подразделам, целевым статьям и видам расходов классификации расходов  бюджетов в ведомственной структуре расходов бюджета городского округа "поселок Палана"  на плановый период 2012 и 2013 годов</t>
  </si>
  <si>
    <t>Годовой объем ассигнований          на 2012 год</t>
  </si>
  <si>
    <t>Годовой объем ассигнований          на 2013 год</t>
  </si>
  <si>
    <t>Годовой объем ассигнований</t>
  </si>
  <si>
    <t>Заработная плата                              КОСГУ 211</t>
  </si>
  <si>
    <t>Коммунальные услуги                      КОСГУ 223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</si>
  <si>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</si>
  <si>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-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</si>
  <si>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>420 99 03</t>
  </si>
  <si>
    <t>Предоставление гражданам субсидий на оплату жилого помещения и коммунальных услуг</t>
  </si>
  <si>
    <t>505 48 00</t>
  </si>
  <si>
    <t>00011109040000000120</t>
  </si>
  <si>
    <t>АДМИНИСТРАТИВНЫЕ ПЛАТЕЖИ И СБОРЫ</t>
  </si>
  <si>
    <t>Код</t>
  </si>
  <si>
    <t>Наименование</t>
  </si>
  <si>
    <t>000 1 00 00000 00 0000 000</t>
  </si>
  <si>
    <t xml:space="preserve">ДОХОДЫ                                                            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</si>
  <si>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</si>
  <si>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</si>
  <si>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</si>
  <si>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</si>
  <si>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</si>
  <si>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</si>
  <si>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</si>
  <si>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</si>
  <si>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</si>
  <si>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</si>
  <si>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</si>
  <si>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налогобложения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</si>
  <si>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</si>
  <si>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</si>
  <si>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</si>
  <si>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</si>
  <si>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</si>
  <si>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 xml:space="preserve">Налог на имущество физических лиц                                           </t>
  </si>
  <si>
    <t xml:space="preserve">000 1 06 02000 02 0000 110 </t>
  </si>
  <si>
    <t xml:space="preserve">Налог на имущество организаций       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</si>
  <si>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</si>
  <si>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</si>
  <si>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</si>
  <si>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</si>
  <si>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</si>
  <si>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</si>
  <si>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 xml:space="preserve">000 1 11 05020 00 0000 120 </t>
  </si>
  <si>
    <t>000 1 11 05030  0000 00 120</t>
  </si>
  <si>
    <t xml:space="preserve">Доходы  от  сдачи   в   аренду   имущества находящегося   в   оперативном   управлении органов  государственной  власти,   органов местного  самоуправления,   государственных внебюджетных   фондов  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</si>
  <si>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</si>
  <si>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</si>
  <si>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</si>
  <si>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</si>
  <si>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</si>
  <si>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</si>
  <si>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</si>
  <si>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</si>
  <si>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</si>
  <si>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</si>
  <si>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</si>
  <si>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</si>
  <si>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</si>
  <si>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</si>
  <si>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</si>
  <si>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>0002 02 03021 04 0000 151</t>
  </si>
  <si>
    <t>- в целях софинансирования расходных обязательств муниципальных образований по  оплате коммунальных услуг, бюджетных учреждений финансируемых из местных бюджетов</t>
  </si>
  <si>
    <t>000 2 02 03022 04 0000 151</t>
  </si>
  <si>
    <t>000 2 02 03027 04 0000 151</t>
  </si>
  <si>
    <t>0002 02 03029 04 0000 151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</si>
  <si>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</si>
  <si>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</si>
  <si>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</si>
  <si>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000 2 02 01 000 00 0000 151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</si>
  <si>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</si>
  <si>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</si>
  <si>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</si>
  <si>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000 2 02 02999 04 0000 151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</si>
  <si>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</si>
  <si>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</si>
  <si>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</si>
  <si>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</si>
  <si>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</si>
  <si>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</si>
  <si>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Оплата труда 211</t>
  </si>
  <si>
    <t>Коммунальные расходы 223</t>
  </si>
  <si>
    <t>1.</t>
  </si>
  <si>
    <t>Финансовое управление  администрации городского округа "поселок Палана"</t>
  </si>
  <si>
    <t>001</t>
  </si>
  <si>
    <t>Прочие расходы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</si>
  <si>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</si>
  <si>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</si>
  <si>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</si>
  <si>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</si>
  <si>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</si>
  <si>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</si>
  <si>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</si>
  <si>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</si>
  <si>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2.</t>
  </si>
  <si>
    <t>Администрация городского округа "поселок Палана"</t>
  </si>
  <si>
    <t>011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</si>
  <si>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</si>
  <si>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</si>
  <si>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</si>
  <si>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002 03 00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</si>
  <si>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</si>
  <si>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</si>
  <si>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</si>
  <si>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 xml:space="preserve"> За счет субвенции на выполнение государственных полномочий по организации и осуществлению деятельности по опеке и попечительству</t>
  </si>
  <si>
    <t>002 04 01</t>
  </si>
  <si>
    <t xml:space="preserve"> За счет субвенции на выполнение государственных полномочий в сфере организации работы комиссий по делам несовершеннолетних и защите  их прав </t>
  </si>
  <si>
    <t>002 04 02</t>
  </si>
  <si>
    <t>За счет субвенции на выполнение государственных полномочий по социальному обслуживанию некоторых категорий граждан</t>
  </si>
  <si>
    <t>002 04 03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</si>
  <si>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</si>
  <si>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</si>
  <si>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</si>
  <si>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</si>
  <si>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</si>
  <si>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Государственная регистрация актов гражданского состояния</t>
  </si>
  <si>
    <t>Выполнение функций бюджетными учреждениями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</si>
  <si>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</si>
  <si>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</si>
  <si>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</si>
  <si>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</si>
  <si>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092 03 05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</si>
  <si>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</si>
  <si>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092 03 15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</si>
  <si>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</si>
  <si>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</si>
  <si>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</si>
  <si>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001 36 00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</si>
  <si>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</si>
  <si>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</si>
  <si>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</si>
  <si>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</si>
  <si>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от  «__» ___________2010г. №___</t>
  </si>
  <si>
    <t>-по образованию и организации деятельности комиссий по делам несовершеннолетних и защите их прав</t>
  </si>
  <si>
    <t xml:space="preserve">Субвенции  бюджетам  городских   округов на предоставление гражданам субсидий на оплату жилых помещений и коммунальных услуг    </t>
  </si>
  <si>
    <t>- по социальному обслуживанию некоторых категорий граждан</t>
  </si>
  <si>
    <t xml:space="preserve">Субвенции  бюджетам  городских   округов на  выплату компенсации  части     платы, взимаемой  с родителей или иных законных представителей за содержание    ребенка    в    муниципальных образовательных  учреждениях,   реализующих основную   общеобразовательную    программу дошкольного образования    </t>
  </si>
  <si>
    <t xml:space="preserve">Субвенции  бюджетам  городских   округов по выплате вознаграждения за выполнение функций классного руководителя педагогическим работникам муниципальных образовательных учреждений  </t>
  </si>
  <si>
    <t xml:space="preserve">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</si>
  <si>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Субвенции бюджетам городских округов по подготовке и проведению Всероссийской переписи населения 2010 года в Камчатском крае</t>
  </si>
  <si>
    <t>в целях софинансирования расходных обязательств муниципальных образований по оплате труда работников муниципальных учреждений, за исключением лиц,замещающих муниципальнгые должности и должности муниципальной службы, финансируемых за счет местных бюджетов (без учета обязательств, связанных с повышением заработной платы)</t>
  </si>
  <si>
    <t>в целях софинансирования расходных обязательств муниципальных образований по повышению оплаты труда работников муниципальных учреждений, за исключением лиц,замещающих муниципальные должности и должности муниципальной службы,финансируемых за счет средств местных бюджетов</t>
  </si>
  <si>
    <t xml:space="preserve"> в целях софинансирования расходных обязательств муниципальных образований по организации оказания первичной медико-санитарной помощи в амбулаторно-  стационарно- поликлинических и больничных учреждениях, скорой медицинской помощи (за исключением санитарно-авиационной),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</t>
  </si>
  <si>
    <t xml:space="preserve">в целях софинансирования расходных обязательств муниципальных образований по организации отдыха детей в каникулярное время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</si>
  <si>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</si>
  <si>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</si>
  <si>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За счет субвенции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</si>
  <si>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</si>
  <si>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</si>
  <si>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</si>
  <si>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</si>
  <si>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Дорожное хозяйство</t>
  </si>
  <si>
    <t>0409</t>
  </si>
  <si>
    <t>315 00 00</t>
  </si>
  <si>
    <t>Поддержка дорожного хозяйства</t>
  </si>
  <si>
    <t>315 02 00</t>
  </si>
  <si>
    <t>Содержание автомобильных дорог общего пользования</t>
  </si>
  <si>
    <t>315 02 03</t>
  </si>
  <si>
    <t>Жилищное хозяйство</t>
  </si>
  <si>
    <t>0501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</si>
  <si>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</si>
  <si>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</si>
  <si>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</si>
  <si>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</si>
  <si>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за счет средств бюджета городского округа "поселок Палана"</t>
  </si>
  <si>
    <t>за счет средств субсидии  краевого бюджета</t>
  </si>
  <si>
    <t xml:space="preserve">Мероприятия в области жилищного хозяйства </t>
  </si>
  <si>
    <t>0800</t>
  </si>
  <si>
    <t>350 03 00</t>
  </si>
  <si>
    <t>Коммунальное хозяйство</t>
  </si>
  <si>
    <t>0502</t>
  </si>
  <si>
    <t>Поддержка коммунального хозяйства</t>
  </si>
  <si>
    <t>351 00 00</t>
  </si>
  <si>
    <t>Субсидии юридическим лицам</t>
  </si>
  <si>
    <t>006</t>
  </si>
  <si>
    <t>за счет субсидии из краевого бюджета</t>
  </si>
  <si>
    <t xml:space="preserve">Мероприятия в области коммунального хозяйства </t>
  </si>
  <si>
    <t>351 05 00</t>
  </si>
  <si>
    <t>Благоустройство</t>
  </si>
  <si>
    <t>0503</t>
  </si>
  <si>
    <t>600 00 00</t>
  </si>
  <si>
    <t>Уличное освещение</t>
  </si>
  <si>
    <t xml:space="preserve">600 01 00 </t>
  </si>
  <si>
    <t>600 01 00</t>
  </si>
  <si>
    <t>Прочие мероприятия по благоустройству городских округов и поселений</t>
  </si>
  <si>
    <t>600 05 00</t>
  </si>
  <si>
    <t>Другие вопросы в области образования</t>
  </si>
  <si>
    <t>0709</t>
  </si>
  <si>
    <t>436 00 00</t>
  </si>
  <si>
    <t>436 01 00</t>
  </si>
  <si>
    <t>Культура</t>
  </si>
  <si>
    <t>0801</t>
  </si>
  <si>
    <t>450 00 00</t>
  </si>
  <si>
    <t>450 85 00</t>
  </si>
  <si>
    <t>Физическая культура и спорт</t>
  </si>
  <si>
    <t>512 00 00</t>
  </si>
  <si>
    <t>512 97 00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</si>
  <si>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</si>
  <si>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</si>
  <si>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</si>
  <si>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</si>
  <si>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</si>
  <si>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491 01 00 </t>
  </si>
  <si>
    <t>Социальные выплаты</t>
  </si>
  <si>
    <t>491 01 00</t>
  </si>
  <si>
    <t>005</t>
  </si>
  <si>
    <t>Социальное обслуживание населения</t>
  </si>
  <si>
    <t>Учреждения социального обслуживания населения  за счет субвенции на выполнение государственных полномочий по социальному обслуживанию некоторых категорий граждан</t>
  </si>
  <si>
    <t>1002</t>
  </si>
  <si>
    <t>Обеспечение деятельности подведомственных учреждений</t>
  </si>
  <si>
    <t>Социальное обеспечение населения</t>
  </si>
  <si>
    <t>Мероприятия в области социальной политики</t>
  </si>
  <si>
    <t>1004</t>
  </si>
  <si>
    <t>514 01 00</t>
  </si>
  <si>
    <t xml:space="preserve">Обеспечения отдельных категорий граждан лекарственными средствами и изделиями медицинского назначения </t>
  </si>
  <si>
    <t>1003</t>
  </si>
  <si>
    <t>514 01 01</t>
  </si>
  <si>
    <t>Охрана семьи и детства</t>
  </si>
  <si>
    <t>За счет субвенции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3-х лет, проживающих на территории Камчатского края</t>
  </si>
  <si>
    <t>514 01 02</t>
  </si>
  <si>
    <t>Иные безвозмездные и безвозвратные перечисления, в том числе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</si>
</sst>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b/>
      <sz val="9"/>
      <name val="Arial Cyr"/>
      <family val="2"/>
    </font>
    <font>
      <sz val="9"/>
      <name val="Times New Roman Cyr"/>
      <family val="1"/>
    </font>
    <font>
      <sz val="9"/>
      <name val="Arial Cyr"/>
      <family val="2"/>
    </font>
    <font>
      <b/>
      <sz val="11"/>
      <name val="Arial Cyr"/>
      <family val="2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2"/>
      <name val="Arial Cyr"/>
      <family val="0"/>
    </font>
    <font>
      <sz val="11"/>
      <name val="Times New Roman CE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Arial"/>
      <family val="0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1"/>
      <name val="Helv"/>
      <family val="0"/>
    </font>
    <font>
      <b/>
      <sz val="11"/>
      <name val="Helv"/>
      <family val="0"/>
    </font>
    <font>
      <b/>
      <sz val="10"/>
      <name val="Helv"/>
      <family val="0"/>
    </font>
    <font>
      <sz val="9.5"/>
      <name val="Times New Roman"/>
      <family val="1"/>
    </font>
    <font>
      <sz val="12"/>
      <name val="Helv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"/>
      <family val="1"/>
    </font>
    <font>
      <sz val="15"/>
      <name val="Arial Cyr"/>
      <family val="0"/>
    </font>
    <font>
      <sz val="1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0" fillId="0" borderId="0" xfId="0" applyAlignment="1">
      <alignment/>
    </xf>
    <xf numFmtId="0" fontId="0" fillId="0" borderId="0" xfId="0" applyFont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0" fontId="15" fillId="0" borderId="7" xfId="0" applyFont="1" applyBorder="1" applyAlignment="1">
      <alignment vertical="top" wrapText="1"/>
    </xf>
    <xf numFmtId="0" fontId="3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5" fillId="0" borderId="6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6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5" fillId="0" borderId="6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/>
    </xf>
    <xf numFmtId="49" fontId="15" fillId="0" borderId="8" xfId="0" applyNumberFormat="1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/>
    </xf>
    <xf numFmtId="0" fontId="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25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center" wrapText="1"/>
    </xf>
    <xf numFmtId="4" fontId="27" fillId="0" borderId="0" xfId="0" applyNumberFormat="1" applyFont="1" applyFill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29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justify" vertical="center" wrapText="1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7" fontId="5" fillId="0" borderId="0" xfId="0" applyNumberFormat="1" applyFont="1" applyFill="1" applyBorder="1" applyAlignment="1">
      <alignment horizontal="center" vertical="center"/>
    </xf>
    <xf numFmtId="0" fontId="2" fillId="0" borderId="0" xfId="18" applyFont="1">
      <alignment/>
      <protection/>
    </xf>
    <xf numFmtId="49" fontId="24" fillId="0" borderId="9" xfId="19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vertical="top" wrapText="1"/>
    </xf>
    <xf numFmtId="0" fontId="14" fillId="0" borderId="22" xfId="0" applyFont="1" applyFill="1" applyBorder="1" applyAlignment="1">
      <alignment wrapText="1"/>
    </xf>
    <xf numFmtId="49" fontId="15" fillId="0" borderId="22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vertical="top" wrapText="1"/>
    </xf>
    <xf numFmtId="0" fontId="14" fillId="0" borderId="22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wrapText="1"/>
    </xf>
    <xf numFmtId="49" fontId="3" fillId="0" borderId="22" xfId="0" applyNumberFormat="1" applyFont="1" applyFill="1" applyBorder="1" applyAlignment="1">
      <alignment vertical="top" wrapText="1"/>
    </xf>
    <xf numFmtId="0" fontId="14" fillId="0" borderId="22" xfId="0" applyFont="1" applyFill="1" applyBorder="1" applyAlignment="1">
      <alignment/>
    </xf>
    <xf numFmtId="2" fontId="14" fillId="0" borderId="22" xfId="0" applyNumberFormat="1" applyFont="1" applyFill="1" applyBorder="1" applyAlignment="1">
      <alignment vertical="top" wrapText="1"/>
    </xf>
    <xf numFmtId="2" fontId="16" fillId="0" borderId="22" xfId="0" applyNumberFormat="1" applyFont="1" applyFill="1" applyBorder="1" applyAlignment="1">
      <alignment vertical="top" wrapText="1"/>
    </xf>
    <xf numFmtId="49" fontId="15" fillId="0" borderId="22" xfId="0" applyNumberFormat="1" applyFont="1" applyFill="1" applyBorder="1" applyAlignment="1">
      <alignment vertical="top" wrapText="1"/>
    </xf>
    <xf numFmtId="0" fontId="15" fillId="0" borderId="22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49" fontId="3" fillId="0" borderId="7" xfId="0" applyNumberFormat="1" applyFont="1" applyFill="1" applyBorder="1" applyAlignment="1">
      <alignment vertical="top" wrapText="1"/>
    </xf>
    <xf numFmtId="0" fontId="14" fillId="0" borderId="22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vertical="center" wrapText="1"/>
    </xf>
    <xf numFmtId="49" fontId="15" fillId="0" borderId="22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wrapText="1"/>
    </xf>
    <xf numFmtId="49" fontId="15" fillId="0" borderId="22" xfId="0" applyNumberFormat="1" applyFont="1" applyFill="1" applyBorder="1" applyAlignment="1">
      <alignment wrapText="1"/>
    </xf>
    <xf numFmtId="0" fontId="13" fillId="0" borderId="22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vertical="top" wrapText="1"/>
    </xf>
    <xf numFmtId="0" fontId="14" fillId="0" borderId="22" xfId="0" applyFont="1" applyFill="1" applyBorder="1" applyAlignment="1">
      <alignment/>
    </xf>
    <xf numFmtId="2" fontId="16" fillId="0" borderId="23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top" wrapText="1"/>
    </xf>
    <xf numFmtId="0" fontId="27" fillId="0" borderId="0" xfId="0" applyFont="1" applyFill="1" applyAlignment="1">
      <alignment wrapText="1"/>
    </xf>
    <xf numFmtId="0" fontId="2" fillId="0" borderId="0" xfId="0" applyFont="1" applyAlignment="1">
      <alignment/>
    </xf>
    <xf numFmtId="49" fontId="5" fillId="0" borderId="18" xfId="0" applyNumberFormat="1" applyFont="1" applyBorder="1" applyAlignment="1">
      <alignment vertical="top" wrapText="1"/>
    </xf>
    <xf numFmtId="2" fontId="9" fillId="0" borderId="26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65" fontId="3" fillId="0" borderId="21" xfId="0" applyNumberFormat="1" applyFont="1" applyBorder="1" applyAlignment="1">
      <alignment horizontal="left"/>
    </xf>
    <xf numFmtId="165" fontId="3" fillId="0" borderId="30" xfId="0" applyNumberFormat="1" applyFont="1" applyBorder="1" applyAlignment="1">
      <alignment horizontal="left"/>
    </xf>
    <xf numFmtId="165" fontId="3" fillId="0" borderId="10" xfId="0" applyNumberFormat="1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left" vertical="top" wrapText="1"/>
    </xf>
    <xf numFmtId="165" fontId="3" fillId="0" borderId="31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left"/>
    </xf>
    <xf numFmtId="165" fontId="9" fillId="0" borderId="10" xfId="0" applyNumberFormat="1" applyFont="1" applyFill="1" applyBorder="1" applyAlignment="1">
      <alignment horizontal="left" vertical="top" wrapText="1"/>
    </xf>
    <xf numFmtId="165" fontId="9" fillId="0" borderId="7" xfId="0" applyNumberFormat="1" applyFont="1" applyFill="1" applyBorder="1" applyAlignment="1">
      <alignment horizontal="left" vertical="top" wrapText="1"/>
    </xf>
    <xf numFmtId="165" fontId="9" fillId="0" borderId="6" xfId="0" applyNumberFormat="1" applyFont="1" applyFill="1" applyBorder="1" applyAlignment="1">
      <alignment horizontal="left" vertical="top" wrapText="1"/>
    </xf>
    <xf numFmtId="165" fontId="9" fillId="0" borderId="31" xfId="0" applyNumberFormat="1" applyFont="1" applyFill="1" applyBorder="1" applyAlignment="1">
      <alignment horizontal="left" vertical="top" wrapText="1"/>
    </xf>
    <xf numFmtId="165" fontId="9" fillId="0" borderId="21" xfId="0" applyNumberFormat="1" applyFont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165" fontId="9" fillId="0" borderId="30" xfId="0" applyNumberFormat="1" applyFont="1" applyBorder="1" applyAlignment="1">
      <alignment horizontal="left"/>
    </xf>
    <xf numFmtId="165" fontId="15" fillId="0" borderId="10" xfId="0" applyNumberFormat="1" applyFont="1" applyBorder="1" applyAlignment="1">
      <alignment horizontal="left"/>
    </xf>
    <xf numFmtId="165" fontId="15" fillId="0" borderId="22" xfId="0" applyNumberFormat="1" applyFont="1" applyBorder="1" applyAlignment="1">
      <alignment horizontal="left"/>
    </xf>
    <xf numFmtId="165" fontId="0" fillId="0" borderId="6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165" fontId="0" fillId="0" borderId="31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5" fontId="3" fillId="0" borderId="31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165" fontId="9" fillId="0" borderId="6" xfId="0" applyNumberFormat="1" applyFont="1" applyBorder="1" applyAlignment="1">
      <alignment horizontal="left"/>
    </xf>
    <xf numFmtId="165" fontId="9" fillId="0" borderId="31" xfId="0" applyNumberFormat="1" applyFont="1" applyBorder="1" applyAlignment="1">
      <alignment horizontal="left"/>
    </xf>
    <xf numFmtId="165" fontId="3" fillId="0" borderId="32" xfId="0" applyNumberFormat="1" applyFont="1" applyFill="1" applyBorder="1" applyAlignment="1">
      <alignment horizontal="left" vertical="top" wrapText="1"/>
    </xf>
    <xf numFmtId="165" fontId="15" fillId="0" borderId="23" xfId="0" applyNumberFormat="1" applyFont="1" applyBorder="1" applyAlignment="1">
      <alignment horizontal="left"/>
    </xf>
    <xf numFmtId="165" fontId="9" fillId="0" borderId="22" xfId="0" applyNumberFormat="1" applyFont="1" applyBorder="1" applyAlignment="1">
      <alignment horizontal="left"/>
    </xf>
    <xf numFmtId="165" fontId="9" fillId="0" borderId="22" xfId="0" applyNumberFormat="1" applyFont="1" applyFill="1" applyBorder="1" applyAlignment="1">
      <alignment horizontal="left" vertical="top" wrapText="1"/>
    </xf>
    <xf numFmtId="165" fontId="15" fillId="0" borderId="6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 horizontal="left"/>
    </xf>
    <xf numFmtId="165" fontId="15" fillId="0" borderId="10" xfId="0" applyNumberFormat="1" applyFont="1" applyFill="1" applyBorder="1" applyAlignment="1">
      <alignment horizontal="left" vertical="top" wrapText="1"/>
    </xf>
    <xf numFmtId="165" fontId="15" fillId="0" borderId="7" xfId="0" applyNumberFormat="1" applyFont="1" applyFill="1" applyBorder="1" applyAlignment="1">
      <alignment horizontal="left" vertical="top" wrapText="1"/>
    </xf>
    <xf numFmtId="165" fontId="15" fillId="0" borderId="6" xfId="0" applyNumberFormat="1" applyFont="1" applyFill="1" applyBorder="1" applyAlignment="1">
      <alignment horizontal="left" vertical="top" wrapText="1"/>
    </xf>
    <xf numFmtId="165" fontId="15" fillId="0" borderId="31" xfId="0" applyNumberFormat="1" applyFont="1" applyFill="1" applyBorder="1" applyAlignment="1">
      <alignment horizontal="left" vertical="top" wrapText="1"/>
    </xf>
    <xf numFmtId="165" fontId="15" fillId="0" borderId="21" xfId="0" applyNumberFormat="1" applyFont="1" applyBorder="1" applyAlignment="1">
      <alignment horizontal="left"/>
    </xf>
    <xf numFmtId="165" fontId="15" fillId="0" borderId="30" xfId="0" applyNumberFormat="1" applyFont="1" applyBorder="1" applyAlignment="1">
      <alignment horizontal="left"/>
    </xf>
    <xf numFmtId="0" fontId="9" fillId="0" borderId="7" xfId="0" applyFont="1" applyBorder="1" applyAlignment="1">
      <alignment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9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9" xfId="0" applyNumberFormat="1" applyFont="1" applyBorder="1" applyAlignment="1">
      <alignment horizontal="left" vertical="top" wrapText="1"/>
    </xf>
    <xf numFmtId="173" fontId="9" fillId="0" borderId="6" xfId="0" applyNumberFormat="1" applyFont="1" applyBorder="1" applyAlignment="1">
      <alignment horizontal="left"/>
    </xf>
    <xf numFmtId="165" fontId="9" fillId="0" borderId="10" xfId="0" applyNumberFormat="1" applyFont="1" applyFill="1" applyBorder="1" applyAlignment="1">
      <alignment horizontal="left"/>
    </xf>
    <xf numFmtId="165" fontId="9" fillId="0" borderId="7" xfId="0" applyNumberFormat="1" applyFont="1" applyFill="1" applyBorder="1" applyAlignment="1">
      <alignment horizontal="left"/>
    </xf>
    <xf numFmtId="165" fontId="9" fillId="0" borderId="6" xfId="0" applyNumberFormat="1" applyFont="1" applyFill="1" applyBorder="1" applyAlignment="1">
      <alignment horizontal="left"/>
    </xf>
    <xf numFmtId="165" fontId="9" fillId="0" borderId="31" xfId="0" applyNumberFormat="1" applyFont="1" applyFill="1" applyBorder="1" applyAlignment="1">
      <alignment horizontal="left"/>
    </xf>
    <xf numFmtId="165" fontId="3" fillId="0" borderId="10" xfId="21" applyNumberFormat="1" applyFont="1" applyFill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left" vertical="center"/>
    </xf>
    <xf numFmtId="165" fontId="9" fillId="0" borderId="7" xfId="0" applyNumberFormat="1" applyFont="1" applyFill="1" applyBorder="1" applyAlignment="1">
      <alignment horizontal="left" vertical="center"/>
    </xf>
    <xf numFmtId="165" fontId="9" fillId="0" borderId="6" xfId="0" applyNumberFormat="1" applyFont="1" applyFill="1" applyBorder="1" applyAlignment="1">
      <alignment horizontal="left" vertical="center"/>
    </xf>
    <xf numFmtId="165" fontId="9" fillId="0" borderId="31" xfId="0" applyNumberFormat="1" applyFont="1" applyFill="1" applyBorder="1" applyAlignment="1">
      <alignment horizontal="left" vertical="center"/>
    </xf>
    <xf numFmtId="165" fontId="15" fillId="0" borderId="10" xfId="21" applyNumberFormat="1" applyFont="1" applyFill="1" applyBorder="1" applyAlignment="1">
      <alignment horizontal="left" vertical="top" wrapText="1"/>
    </xf>
    <xf numFmtId="165" fontId="15" fillId="0" borderId="7" xfId="21" applyNumberFormat="1" applyFont="1" applyFill="1" applyBorder="1" applyAlignment="1">
      <alignment horizontal="left" vertical="top" wrapText="1"/>
    </xf>
    <xf numFmtId="165" fontId="15" fillId="0" borderId="6" xfId="21" applyNumberFormat="1" applyFont="1" applyFill="1" applyBorder="1" applyAlignment="1">
      <alignment horizontal="left" vertical="top" wrapText="1"/>
    </xf>
    <xf numFmtId="165" fontId="15" fillId="0" borderId="31" xfId="21" applyNumberFormat="1" applyFont="1" applyFill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left" vertical="top"/>
    </xf>
    <xf numFmtId="165" fontId="9" fillId="0" borderId="7" xfId="0" applyNumberFormat="1" applyFont="1" applyFill="1" applyBorder="1" applyAlignment="1">
      <alignment horizontal="left" vertical="top"/>
    </xf>
    <xf numFmtId="165" fontId="9" fillId="0" borderId="6" xfId="0" applyNumberFormat="1" applyFont="1" applyFill="1" applyBorder="1" applyAlignment="1">
      <alignment horizontal="left" vertical="top"/>
    </xf>
    <xf numFmtId="165" fontId="9" fillId="0" borderId="31" xfId="0" applyNumberFormat="1" applyFont="1" applyFill="1" applyBorder="1" applyAlignment="1">
      <alignment horizontal="left" vertical="top"/>
    </xf>
    <xf numFmtId="173" fontId="15" fillId="0" borderId="10" xfId="0" applyNumberFormat="1" applyFont="1" applyFill="1" applyBorder="1" applyAlignment="1">
      <alignment horizontal="left" vertical="top" wrapText="1"/>
    </xf>
    <xf numFmtId="173" fontId="15" fillId="0" borderId="31" xfId="0" applyNumberFormat="1" applyFont="1" applyFill="1" applyBorder="1" applyAlignment="1">
      <alignment horizontal="left" vertical="top" wrapText="1"/>
    </xf>
    <xf numFmtId="165" fontId="9" fillId="0" borderId="33" xfId="0" applyNumberFormat="1" applyFont="1" applyBorder="1" applyAlignment="1">
      <alignment horizontal="left"/>
    </xf>
    <xf numFmtId="165" fontId="3" fillId="0" borderId="10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3" fillId="0" borderId="6" xfId="0" applyNumberFormat="1" applyFont="1" applyFill="1" applyBorder="1" applyAlignment="1">
      <alignment horizontal="left"/>
    </xf>
    <xf numFmtId="165" fontId="3" fillId="0" borderId="31" xfId="0" applyNumberFormat="1" applyFont="1" applyFill="1" applyBorder="1" applyAlignment="1">
      <alignment horizontal="left"/>
    </xf>
    <xf numFmtId="165" fontId="15" fillId="0" borderId="13" xfId="0" applyNumberFormat="1" applyFont="1" applyBorder="1" applyAlignment="1">
      <alignment horizontal="left"/>
    </xf>
    <xf numFmtId="165" fontId="0" fillId="0" borderId="8" xfId="0" applyNumberFormat="1" applyFont="1" applyBorder="1" applyAlignment="1">
      <alignment horizontal="left"/>
    </xf>
    <xf numFmtId="165" fontId="0" fillId="0" borderId="13" xfId="0" applyNumberFormat="1" applyFont="1" applyBorder="1" applyAlignment="1">
      <alignment horizontal="left"/>
    </xf>
    <xf numFmtId="165" fontId="0" fillId="0" borderId="14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5" fontId="9" fillId="0" borderId="13" xfId="0" applyNumberFormat="1" applyFont="1" applyBorder="1" applyAlignment="1">
      <alignment horizontal="left"/>
    </xf>
    <xf numFmtId="165" fontId="9" fillId="0" borderId="34" xfId="0" applyNumberFormat="1" applyFont="1" applyBorder="1" applyAlignment="1">
      <alignment horizontal="left"/>
    </xf>
    <xf numFmtId="165" fontId="0" fillId="0" borderId="26" xfId="0" applyNumberFormat="1" applyFont="1" applyBorder="1" applyAlignment="1">
      <alignment horizontal="left"/>
    </xf>
    <xf numFmtId="165" fontId="3" fillId="0" borderId="4" xfId="0" applyNumberFormat="1" applyFont="1" applyFill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5" fontId="3" fillId="0" borderId="22" xfId="0" applyNumberFormat="1" applyFont="1" applyFill="1" applyBorder="1" applyAlignment="1">
      <alignment horizontal="left" vertical="top" wrapText="1"/>
    </xf>
    <xf numFmtId="173" fontId="15" fillId="0" borderId="7" xfId="0" applyNumberFormat="1" applyFont="1" applyFill="1" applyBorder="1" applyAlignment="1">
      <alignment horizontal="left" vertical="top" wrapText="1"/>
    </xf>
    <xf numFmtId="165" fontId="9" fillId="0" borderId="18" xfId="0" applyNumberFormat="1" applyFont="1" applyBorder="1" applyAlignment="1">
      <alignment horizontal="left"/>
    </xf>
    <xf numFmtId="165" fontId="3" fillId="0" borderId="24" xfId="0" applyNumberFormat="1" applyFont="1" applyFill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5" fontId="34" fillId="0" borderId="10" xfId="0" applyNumberFormat="1" applyFont="1" applyBorder="1" applyAlignment="1">
      <alignment horizontal="left"/>
    </xf>
    <xf numFmtId="165" fontId="34" fillId="0" borderId="31" xfId="0" applyNumberFormat="1" applyFont="1" applyBorder="1" applyAlignment="1">
      <alignment horizontal="left"/>
    </xf>
    <xf numFmtId="165" fontId="34" fillId="0" borderId="7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0" fillId="0" borderId="37" xfId="0" applyFont="1" applyBorder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18" applyNumberFormat="1" applyFont="1" applyFill="1" applyBorder="1" applyAlignment="1">
      <alignment horizontal="center"/>
      <protection/>
    </xf>
    <xf numFmtId="0" fontId="9" fillId="0" borderId="0" xfId="0" applyFont="1" applyAlignment="1">
      <alignment wrapText="1"/>
    </xf>
    <xf numFmtId="49" fontId="5" fillId="0" borderId="15" xfId="0" applyNumberFormat="1" applyFont="1" applyBorder="1" applyAlignment="1">
      <alignment vertical="top" wrapText="1"/>
    </xf>
    <xf numFmtId="49" fontId="6" fillId="0" borderId="38" xfId="0" applyNumberFormat="1" applyFont="1" applyBorder="1" applyAlignment="1">
      <alignment horizontal="justify" vertical="top" wrapText="1"/>
    </xf>
    <xf numFmtId="49" fontId="7" fillId="0" borderId="33" xfId="0" applyNumberFormat="1" applyFont="1" applyBorder="1" applyAlignment="1">
      <alignment horizontal="justify" vertical="top" wrapText="1"/>
    </xf>
    <xf numFmtId="49" fontId="5" fillId="0" borderId="33" xfId="0" applyNumberFormat="1" applyFont="1" applyBorder="1" applyAlignment="1">
      <alignment horizontal="justify" vertical="top" wrapText="1"/>
    </xf>
    <xf numFmtId="49" fontId="5" fillId="0" borderId="39" xfId="0" applyNumberFormat="1" applyFont="1" applyBorder="1" applyAlignment="1">
      <alignment horizontal="justify" vertical="top" wrapText="1"/>
    </xf>
    <xf numFmtId="49" fontId="7" fillId="0" borderId="40" xfId="0" applyNumberFormat="1" applyFont="1" applyBorder="1" applyAlignment="1">
      <alignment horizontal="justify" vertical="top" wrapText="1"/>
    </xf>
    <xf numFmtId="49" fontId="2" fillId="0" borderId="33" xfId="0" applyNumberFormat="1" applyFont="1" applyBorder="1" applyAlignment="1">
      <alignment horizontal="justify" vertical="top" wrapText="1"/>
    </xf>
    <xf numFmtId="49" fontId="2" fillId="0" borderId="39" xfId="0" applyNumberFormat="1" applyFont="1" applyBorder="1" applyAlignment="1">
      <alignment vertical="top" wrapText="1"/>
    </xf>
    <xf numFmtId="49" fontId="11" fillId="0" borderId="33" xfId="0" applyNumberFormat="1" applyFont="1" applyBorder="1" applyAlignment="1">
      <alignment horizontal="justify" vertical="top" wrapText="1"/>
    </xf>
    <xf numFmtId="49" fontId="6" fillId="0" borderId="41" xfId="0" applyNumberFormat="1" applyFont="1" applyBorder="1" applyAlignment="1">
      <alignment horizontal="justify" vertical="top" wrapText="1"/>
    </xf>
    <xf numFmtId="2" fontId="13" fillId="0" borderId="22" xfId="0" applyNumberFormat="1" applyFont="1" applyFill="1" applyBorder="1" applyAlignment="1">
      <alignment vertical="top" wrapText="1"/>
    </xf>
    <xf numFmtId="49" fontId="5" fillId="0" borderId="33" xfId="0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35" fillId="0" borderId="0" xfId="0" applyFont="1" applyAlignment="1">
      <alignment/>
    </xf>
    <xf numFmtId="0" fontId="22" fillId="0" borderId="42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49" fontId="3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wrapText="1"/>
    </xf>
    <xf numFmtId="2" fontId="36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49" fontId="3" fillId="0" borderId="43" xfId="0" applyNumberFormat="1" applyFont="1" applyFill="1" applyBorder="1" applyAlignment="1">
      <alignment horizontal="left" vertical="top" wrapText="1"/>
    </xf>
    <xf numFmtId="49" fontId="3" fillId="0" borderId="44" xfId="0" applyNumberFormat="1" applyFont="1" applyFill="1" applyBorder="1" applyAlignment="1">
      <alignment horizontal="left" vertical="top" wrapText="1"/>
    </xf>
    <xf numFmtId="165" fontId="3" fillId="0" borderId="44" xfId="0" applyNumberFormat="1" applyFont="1" applyFill="1" applyBorder="1" applyAlignment="1">
      <alignment horizontal="left" vertical="top" wrapText="1"/>
    </xf>
    <xf numFmtId="165" fontId="3" fillId="0" borderId="45" xfId="0" applyNumberFormat="1" applyFont="1" applyFill="1" applyBorder="1" applyAlignment="1">
      <alignment horizontal="left" vertical="top" wrapText="1"/>
    </xf>
    <xf numFmtId="165" fontId="3" fillId="0" borderId="43" xfId="0" applyNumberFormat="1" applyFont="1" applyFill="1" applyBorder="1" applyAlignment="1">
      <alignment horizontal="left" vertical="top" wrapText="1"/>
    </xf>
    <xf numFmtId="165" fontId="3" fillId="0" borderId="46" xfId="0" applyNumberFormat="1" applyFont="1" applyFill="1" applyBorder="1" applyAlignment="1">
      <alignment horizontal="left" vertical="top" wrapText="1"/>
    </xf>
    <xf numFmtId="165" fontId="3" fillId="0" borderId="47" xfId="0" applyNumberFormat="1" applyFont="1" applyBorder="1" applyAlignment="1">
      <alignment horizontal="left"/>
    </xf>
    <xf numFmtId="165" fontId="3" fillId="0" borderId="44" xfId="0" applyNumberFormat="1" applyFont="1" applyBorder="1" applyAlignment="1">
      <alignment horizontal="left"/>
    </xf>
    <xf numFmtId="165" fontId="3" fillId="0" borderId="48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49" fontId="10" fillId="0" borderId="0" xfId="0" applyNumberFormat="1" applyAlignment="1">
      <alignment/>
    </xf>
    <xf numFmtId="0" fontId="10" fillId="0" borderId="0" xfId="0" applyFill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37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4" fillId="0" borderId="0" xfId="0" applyFont="1" applyAlignment="1">
      <alignment horizontal="centerContinuous" wrapText="1"/>
    </xf>
    <xf numFmtId="49" fontId="26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49" xfId="0" applyNumberFormat="1" applyFont="1" applyBorder="1" applyAlignment="1">
      <alignment horizontal="center" vertical="top" wrapText="1"/>
    </xf>
    <xf numFmtId="49" fontId="6" fillId="0" borderId="41" xfId="0" applyNumberFormat="1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justify"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justify" vertical="top" wrapText="1"/>
    </xf>
    <xf numFmtId="49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40" xfId="0" applyFont="1" applyBorder="1" applyAlignment="1">
      <alignment horizontal="left" vertical="top" wrapText="1"/>
    </xf>
    <xf numFmtId="0" fontId="40" fillId="0" borderId="40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horizontal="justify" vertical="top" wrapText="1"/>
    </xf>
    <xf numFmtId="0" fontId="40" fillId="0" borderId="33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justify" vertical="top" wrapText="1"/>
    </xf>
    <xf numFmtId="0" fontId="2" fillId="0" borderId="33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2" fillId="0" borderId="50" xfId="0" applyFont="1" applyBorder="1" applyAlignment="1">
      <alignment horizontal="justify" vertical="top" wrapText="1"/>
    </xf>
    <xf numFmtId="0" fontId="2" fillId="0" borderId="50" xfId="0" applyFont="1" applyFill="1" applyBorder="1" applyAlignment="1">
      <alignment horizontal="right" vertical="center"/>
    </xf>
    <xf numFmtId="49" fontId="5" fillId="0" borderId="39" xfId="0" applyNumberFormat="1" applyFont="1" applyBorder="1" applyAlignment="1">
      <alignment vertical="top" wrapText="1"/>
    </xf>
    <xf numFmtId="0" fontId="5" fillId="0" borderId="49" xfId="0" applyFont="1" applyBorder="1" applyAlignment="1">
      <alignment wrapText="1"/>
    </xf>
    <xf numFmtId="177" fontId="5" fillId="0" borderId="39" xfId="0" applyNumberFormat="1" applyFont="1" applyBorder="1" applyAlignment="1">
      <alignment horizontal="left" vertical="top" wrapText="1"/>
    </xf>
    <xf numFmtId="177" fontId="5" fillId="0" borderId="33" xfId="0" applyNumberFormat="1" applyFont="1" applyBorder="1" applyAlignment="1">
      <alignment horizontal="left" vertical="top" wrapText="1"/>
    </xf>
    <xf numFmtId="0" fontId="24" fillId="0" borderId="6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4" fillId="0" borderId="7" xfId="0" applyNumberFormat="1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4" fillId="0" borderId="7" xfId="0" applyNumberFormat="1" applyFont="1" applyFill="1" applyBorder="1" applyAlignment="1">
      <alignment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vertical="top" wrapText="1"/>
    </xf>
    <xf numFmtId="0" fontId="24" fillId="0" borderId="7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0" fontId="29" fillId="0" borderId="26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49" fontId="29" fillId="0" borderId="51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wrapText="1"/>
    </xf>
    <xf numFmtId="4" fontId="22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horizontal="center" vertical="center"/>
    </xf>
    <xf numFmtId="0" fontId="2" fillId="0" borderId="10" xfId="18" applyFont="1" applyBorder="1">
      <alignment/>
      <protection/>
    </xf>
    <xf numFmtId="0" fontId="6" fillId="0" borderId="15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right" vertical="center"/>
    </xf>
    <xf numFmtId="0" fontId="40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12" fillId="0" borderId="42" xfId="0" applyFont="1" applyBorder="1" applyAlignment="1">
      <alignment/>
    </xf>
    <xf numFmtId="0" fontId="4" fillId="0" borderId="0" xfId="0" applyFont="1" applyAlignment="1">
      <alignment/>
    </xf>
    <xf numFmtId="49" fontId="6" fillId="0" borderId="24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Fill="1" applyAlignment="1">
      <alignment/>
    </xf>
    <xf numFmtId="49" fontId="42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3" fillId="0" borderId="40" xfId="0" applyNumberFormat="1" applyFont="1" applyBorder="1" applyAlignment="1">
      <alignment horizontal="center" vertical="top" wrapText="1"/>
    </xf>
    <xf numFmtId="49" fontId="43" fillId="0" borderId="0" xfId="0" applyNumberFormat="1" applyFont="1" applyBorder="1" applyAlignment="1">
      <alignment horizontal="justify" vertical="top"/>
    </xf>
    <xf numFmtId="0" fontId="43" fillId="0" borderId="33" xfId="0" applyFont="1" applyBorder="1" applyAlignment="1">
      <alignment horizontal="justify" vertical="top" wrapText="1"/>
    </xf>
    <xf numFmtId="49" fontId="43" fillId="0" borderId="33" xfId="0" applyNumberFormat="1" applyFont="1" applyBorder="1" applyAlignment="1">
      <alignment horizontal="left" vertical="top" wrapText="1"/>
    </xf>
    <xf numFmtId="0" fontId="43" fillId="0" borderId="33" xfId="0" applyFont="1" applyBorder="1" applyAlignment="1">
      <alignment horizontal="left" vertical="top" wrapText="1"/>
    </xf>
    <xf numFmtId="0" fontId="43" fillId="0" borderId="53" xfId="0" applyFont="1" applyBorder="1" applyAlignment="1">
      <alignment vertical="top" wrapText="1"/>
    </xf>
    <xf numFmtId="49" fontId="43" fillId="0" borderId="33" xfId="0" applyNumberFormat="1" applyFont="1" applyBorder="1" applyAlignment="1">
      <alignment vertical="top" wrapText="1"/>
    </xf>
    <xf numFmtId="49" fontId="43" fillId="0" borderId="0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horizontal="center" vertical="top" wrapText="1"/>
    </xf>
    <xf numFmtId="49" fontId="43" fillId="0" borderId="6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vertical="top"/>
    </xf>
    <xf numFmtId="0" fontId="43" fillId="0" borderId="31" xfId="0" applyFont="1" applyBorder="1" applyAlignment="1">
      <alignment horizontal="justify" vertical="top" wrapText="1"/>
    </xf>
    <xf numFmtId="49" fontId="43" fillId="0" borderId="54" xfId="0" applyNumberFormat="1" applyFont="1" applyBorder="1" applyAlignment="1">
      <alignment horizontal="center" vertical="top" wrapText="1"/>
    </xf>
    <xf numFmtId="49" fontId="43" fillId="0" borderId="50" xfId="0" applyNumberFormat="1" applyFont="1" applyBorder="1" applyAlignment="1">
      <alignment vertical="top" wrapText="1"/>
    </xf>
    <xf numFmtId="0" fontId="43" fillId="0" borderId="50" xfId="0" applyFont="1" applyBorder="1" applyAlignment="1">
      <alignment horizontal="justify" vertical="top" wrapText="1"/>
    </xf>
    <xf numFmtId="171" fontId="2" fillId="0" borderId="53" xfId="0" applyNumberFormat="1" applyFont="1" applyFill="1" applyBorder="1" applyAlignment="1">
      <alignment horizontal="right" vertical="top" wrapText="1"/>
    </xf>
    <xf numFmtId="171" fontId="6" fillId="0" borderId="55" xfId="0" applyNumberFormat="1" applyFont="1" applyBorder="1" applyAlignment="1">
      <alignment/>
    </xf>
    <xf numFmtId="171" fontId="6" fillId="0" borderId="53" xfId="0" applyNumberFormat="1" applyFont="1" applyFill="1" applyBorder="1" applyAlignment="1">
      <alignment horizontal="right" vertical="top" wrapText="1"/>
    </xf>
    <xf numFmtId="171" fontId="6" fillId="0" borderId="30" xfId="0" applyNumberFormat="1" applyFont="1" applyFill="1" applyBorder="1" applyAlignment="1">
      <alignment horizontal="right" vertical="top" wrapText="1"/>
    </xf>
    <xf numFmtId="171" fontId="7" fillId="0" borderId="53" xfId="0" applyNumberFormat="1" applyFont="1" applyFill="1" applyBorder="1" applyAlignment="1">
      <alignment horizontal="right" vertical="top" wrapText="1"/>
    </xf>
    <xf numFmtId="171" fontId="2" fillId="0" borderId="56" xfId="0" applyNumberFormat="1" applyFont="1" applyFill="1" applyBorder="1" applyAlignment="1">
      <alignment horizontal="right" vertical="top" wrapText="1"/>
    </xf>
    <xf numFmtId="171" fontId="2" fillId="0" borderId="53" xfId="0" applyNumberFormat="1" applyFont="1" applyBorder="1" applyAlignment="1">
      <alignment/>
    </xf>
    <xf numFmtId="49" fontId="7" fillId="0" borderId="53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171" fontId="2" fillId="0" borderId="31" xfId="0" applyNumberFormat="1" applyFont="1" applyBorder="1" applyAlignment="1">
      <alignment horizontal="right"/>
    </xf>
    <xf numFmtId="49" fontId="6" fillId="0" borderId="57" xfId="0" applyNumberFormat="1" applyFont="1" applyBorder="1" applyAlignment="1">
      <alignment horizontal="justify" vertical="top" wrapText="1"/>
    </xf>
    <xf numFmtId="49" fontId="7" fillId="0" borderId="18" xfId="0" applyNumberFormat="1" applyFont="1" applyBorder="1" applyAlignment="1">
      <alignment horizontal="justify" vertical="top" wrapText="1"/>
    </xf>
    <xf numFmtId="49" fontId="5" fillId="0" borderId="18" xfId="0" applyNumberFormat="1" applyFont="1" applyBorder="1" applyAlignment="1">
      <alignment horizontal="justify" vertical="top" wrapText="1"/>
    </xf>
    <xf numFmtId="49" fontId="5" fillId="0" borderId="19" xfId="0" applyNumberFormat="1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 wrapText="1"/>
    </xf>
    <xf numFmtId="49" fontId="2" fillId="0" borderId="18" xfId="0" applyNumberFormat="1" applyFont="1" applyBorder="1" applyAlignment="1">
      <alignment horizontal="justify" vertical="top" wrapText="1"/>
    </xf>
    <xf numFmtId="49" fontId="2" fillId="0" borderId="19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horizontal="justify" vertical="top" wrapText="1"/>
    </xf>
    <xf numFmtId="0" fontId="5" fillId="0" borderId="20" xfId="0" applyFont="1" applyBorder="1" applyAlignment="1">
      <alignment wrapText="1"/>
    </xf>
    <xf numFmtId="177" fontId="5" fillId="0" borderId="19" xfId="0" applyNumberFormat="1" applyFont="1" applyBorder="1" applyAlignment="1">
      <alignment horizontal="left" vertical="top" wrapText="1"/>
    </xf>
    <xf numFmtId="177" fontId="5" fillId="0" borderId="18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justify" vertical="top" wrapText="1"/>
    </xf>
    <xf numFmtId="171" fontId="6" fillId="0" borderId="6" xfId="0" applyNumberFormat="1" applyFont="1" applyFill="1" applyBorder="1" applyAlignment="1">
      <alignment horizontal="right" wrapText="1"/>
    </xf>
    <xf numFmtId="171" fontId="6" fillId="0" borderId="31" xfId="0" applyNumberFormat="1" applyFont="1" applyFill="1" applyBorder="1" applyAlignment="1">
      <alignment horizontal="right" wrapText="1"/>
    </xf>
    <xf numFmtId="171" fontId="2" fillId="0" borderId="6" xfId="0" applyNumberFormat="1" applyFont="1" applyFill="1" applyBorder="1" applyAlignment="1">
      <alignment horizontal="right" wrapText="1"/>
    </xf>
    <xf numFmtId="171" fontId="2" fillId="0" borderId="31" xfId="0" applyNumberFormat="1" applyFont="1" applyFill="1" applyBorder="1" applyAlignment="1">
      <alignment horizontal="right" wrapText="1"/>
    </xf>
    <xf numFmtId="171" fontId="2" fillId="0" borderId="6" xfId="0" applyNumberFormat="1" applyFont="1" applyBorder="1" applyAlignment="1">
      <alignment horizontal="right"/>
    </xf>
    <xf numFmtId="171" fontId="6" fillId="0" borderId="54" xfId="0" applyNumberFormat="1" applyFont="1" applyBorder="1" applyAlignment="1">
      <alignment horizontal="right"/>
    </xf>
    <xf numFmtId="171" fontId="6" fillId="0" borderId="58" xfId="0" applyNumberFormat="1" applyFont="1" applyBorder="1" applyAlignment="1">
      <alignment horizontal="right"/>
    </xf>
    <xf numFmtId="171" fontId="6" fillId="0" borderId="5" xfId="0" applyNumberFormat="1" applyFont="1" applyFill="1" applyBorder="1" applyAlignment="1">
      <alignment horizontal="right" wrapText="1"/>
    </xf>
    <xf numFmtId="171" fontId="6" fillId="0" borderId="42" xfId="0" applyNumberFormat="1" applyFont="1" applyFill="1" applyBorder="1" applyAlignment="1">
      <alignment horizontal="right" wrapText="1"/>
    </xf>
    <xf numFmtId="165" fontId="0" fillId="0" borderId="32" xfId="0" applyNumberFormat="1" applyFont="1" applyBorder="1" applyAlignment="1">
      <alignment horizontal="left"/>
    </xf>
    <xf numFmtId="165" fontId="34" fillId="0" borderId="6" xfId="0" applyNumberFormat="1" applyFont="1" applyBorder="1" applyAlignment="1">
      <alignment horizontal="left"/>
    </xf>
    <xf numFmtId="174" fontId="15" fillId="0" borderId="6" xfId="0" applyNumberFormat="1" applyFont="1" applyBorder="1" applyAlignment="1">
      <alignment horizontal="right"/>
    </xf>
    <xf numFmtId="174" fontId="3" fillId="0" borderId="43" xfId="0" applyNumberFormat="1" applyFont="1" applyBorder="1" applyAlignment="1">
      <alignment horizontal="right"/>
    </xf>
    <xf numFmtId="174" fontId="3" fillId="0" borderId="6" xfId="0" applyNumberFormat="1" applyFont="1" applyBorder="1" applyAlignment="1">
      <alignment horizontal="right"/>
    </xf>
    <xf numFmtId="174" fontId="9" fillId="0" borderId="6" xfId="0" applyNumberFormat="1" applyFont="1" applyBorder="1" applyAlignment="1">
      <alignment horizontal="right"/>
    </xf>
    <xf numFmtId="174" fontId="3" fillId="0" borderId="18" xfId="0" applyNumberFormat="1" applyFont="1" applyFill="1" applyBorder="1" applyAlignment="1">
      <alignment horizontal="right" vertical="top" wrapText="1"/>
    </xf>
    <xf numFmtId="174" fontId="3" fillId="0" borderId="6" xfId="0" applyNumberFormat="1" applyFont="1" applyFill="1" applyBorder="1" applyAlignment="1">
      <alignment horizontal="right" vertical="top" wrapText="1"/>
    </xf>
    <xf numFmtId="174" fontId="15" fillId="0" borderId="8" xfId="0" applyNumberFormat="1" applyFont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174" fontId="3" fillId="0" borderId="44" xfId="0" applyNumberFormat="1" applyFont="1" applyBorder="1" applyAlignment="1">
      <alignment horizontal="right"/>
    </xf>
    <xf numFmtId="174" fontId="3" fillId="0" borderId="46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174" fontId="3" fillId="0" borderId="31" xfId="0" applyNumberFormat="1" applyFont="1" applyBorder="1" applyAlignment="1">
      <alignment horizontal="right"/>
    </xf>
    <xf numFmtId="174" fontId="9" fillId="0" borderId="10" xfId="0" applyNumberFormat="1" applyFont="1" applyBorder="1" applyAlignment="1">
      <alignment horizontal="right"/>
    </xf>
    <xf numFmtId="174" fontId="9" fillId="0" borderId="31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/>
    </xf>
    <xf numFmtId="174" fontId="15" fillId="0" borderId="31" xfId="0" applyNumberFormat="1" applyFont="1" applyBorder="1" applyAlignment="1">
      <alignment horizontal="right"/>
    </xf>
    <xf numFmtId="174" fontId="15" fillId="0" borderId="13" xfId="0" applyNumberFormat="1" applyFont="1" applyBorder="1" applyAlignment="1">
      <alignment horizontal="right"/>
    </xf>
    <xf numFmtId="174" fontId="15" fillId="0" borderId="14" xfId="0" applyNumberFormat="1" applyFont="1" applyBorder="1" applyAlignment="1">
      <alignment horizontal="right"/>
    </xf>
    <xf numFmtId="174" fontId="3" fillId="0" borderId="41" xfId="0" applyNumberFormat="1" applyFont="1" applyBorder="1" applyAlignment="1">
      <alignment horizontal="right"/>
    </xf>
    <xf numFmtId="0" fontId="3" fillId="0" borderId="59" xfId="0" applyFont="1" applyFill="1" applyBorder="1" applyAlignment="1">
      <alignment horizontal="right"/>
    </xf>
    <xf numFmtId="0" fontId="3" fillId="0" borderId="6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165" fontId="3" fillId="0" borderId="61" xfId="0" applyNumberFormat="1" applyFont="1" applyFill="1" applyBorder="1" applyAlignment="1">
      <alignment horizontal="left"/>
    </xf>
    <xf numFmtId="165" fontId="3" fillId="0" borderId="61" xfId="0" applyNumberFormat="1" applyFont="1" applyBorder="1" applyAlignment="1">
      <alignment horizontal="left"/>
    </xf>
    <xf numFmtId="165" fontId="3" fillId="0" borderId="6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174" fontId="3" fillId="0" borderId="54" xfId="0" applyNumberFormat="1" applyFont="1" applyBorder="1" applyAlignment="1">
      <alignment horizontal="right"/>
    </xf>
    <xf numFmtId="174" fontId="3" fillId="0" borderId="5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4" fontId="7" fillId="0" borderId="31" xfId="0" applyNumberFormat="1" applyFont="1" applyFill="1" applyBorder="1" applyAlignment="1">
      <alignment horizontal="right"/>
    </xf>
    <xf numFmtId="174" fontId="5" fillId="0" borderId="31" xfId="0" applyNumberFormat="1" applyFont="1" applyBorder="1" applyAlignment="1">
      <alignment horizontal="right"/>
    </xf>
    <xf numFmtId="174" fontId="5" fillId="0" borderId="31" xfId="0" applyNumberFormat="1" applyFont="1" applyFill="1" applyBorder="1" applyAlignment="1">
      <alignment horizontal="right"/>
    </xf>
    <xf numFmtId="174" fontId="5" fillId="0" borderId="14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4" fontId="7" fillId="0" borderId="27" xfId="0" applyNumberFormat="1" applyFont="1" applyFill="1" applyBorder="1" applyAlignment="1">
      <alignment horizontal="right" wrapText="1"/>
    </xf>
    <xf numFmtId="0" fontId="24" fillId="0" borderId="8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left" vertical="center" wrapText="1"/>
    </xf>
    <xf numFmtId="174" fontId="5" fillId="0" borderId="6" xfId="0" applyNumberFormat="1" applyFont="1" applyBorder="1" applyAlignment="1">
      <alignment horizontal="right"/>
    </xf>
    <xf numFmtId="174" fontId="5" fillId="0" borderId="6" xfId="0" applyNumberFormat="1" applyFont="1" applyFill="1" applyBorder="1" applyAlignment="1">
      <alignment horizontal="right"/>
    </xf>
    <xf numFmtId="174" fontId="7" fillId="0" borderId="6" xfId="0" applyNumberFormat="1" applyFont="1" applyFill="1" applyBorder="1" applyAlignment="1">
      <alignment horizontal="right"/>
    </xf>
    <xf numFmtId="174" fontId="7" fillId="0" borderId="6" xfId="0" applyNumberFormat="1" applyFont="1" applyBorder="1" applyAlignment="1">
      <alignment horizontal="right"/>
    </xf>
    <xf numFmtId="174" fontId="7" fillId="0" borderId="31" xfId="0" applyNumberFormat="1" applyFont="1" applyBorder="1" applyAlignment="1">
      <alignment horizontal="right"/>
    </xf>
    <xf numFmtId="174" fontId="7" fillId="0" borderId="54" xfId="0" applyNumberFormat="1" applyFont="1" applyFill="1" applyBorder="1" applyAlignment="1">
      <alignment horizontal="right" wrapText="1"/>
    </xf>
    <xf numFmtId="174" fontId="7" fillId="0" borderId="58" xfId="0" applyNumberFormat="1" applyFont="1" applyFill="1" applyBorder="1" applyAlignment="1">
      <alignment horizontal="right" wrapText="1"/>
    </xf>
    <xf numFmtId="0" fontId="24" fillId="0" borderId="5" xfId="0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/>
    </xf>
    <xf numFmtId="49" fontId="24" fillId="0" borderId="25" xfId="0" applyNumberFormat="1" applyFont="1" applyFill="1" applyBorder="1" applyAlignment="1">
      <alignment/>
    </xf>
    <xf numFmtId="174" fontId="7" fillId="0" borderId="5" xfId="0" applyNumberFormat="1" applyFont="1" applyFill="1" applyBorder="1" applyAlignment="1">
      <alignment horizontal="right"/>
    </xf>
    <xf numFmtId="174" fontId="7" fillId="0" borderId="42" xfId="0" applyNumberFormat="1" applyFont="1" applyFill="1" applyBorder="1" applyAlignment="1">
      <alignment horizontal="right"/>
    </xf>
    <xf numFmtId="0" fontId="21" fillId="0" borderId="3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right" vertical="top" wrapText="1"/>
    </xf>
    <xf numFmtId="174" fontId="15" fillId="0" borderId="18" xfId="0" applyNumberFormat="1" applyFont="1" applyBorder="1" applyAlignment="1">
      <alignment horizontal="right"/>
    </xf>
    <xf numFmtId="174" fontId="15" fillId="0" borderId="32" xfId="0" applyNumberFormat="1" applyFont="1" applyBorder="1" applyAlignment="1">
      <alignment horizontal="right"/>
    </xf>
    <xf numFmtId="174" fontId="3" fillId="0" borderId="32" xfId="0" applyNumberFormat="1" applyFont="1" applyFill="1" applyBorder="1" applyAlignment="1">
      <alignment horizontal="right" vertical="top" wrapText="1"/>
    </xf>
    <xf numFmtId="174" fontId="3" fillId="0" borderId="18" xfId="0" applyNumberFormat="1" applyFont="1" applyBorder="1" applyAlignment="1">
      <alignment horizontal="right"/>
    </xf>
    <xf numFmtId="174" fontId="9" fillId="0" borderId="18" xfId="0" applyNumberFormat="1" applyFont="1" applyBorder="1" applyAlignment="1">
      <alignment horizontal="right"/>
    </xf>
    <xf numFmtId="174" fontId="3" fillId="0" borderId="32" xfId="0" applyNumberFormat="1" applyFont="1" applyBorder="1" applyAlignment="1">
      <alignment horizontal="right"/>
    </xf>
    <xf numFmtId="174" fontId="9" fillId="0" borderId="32" xfId="0" applyNumberFormat="1" applyFont="1" applyBorder="1" applyAlignment="1">
      <alignment horizontal="right"/>
    </xf>
    <xf numFmtId="174" fontId="15" fillId="0" borderId="53" xfId="0" applyNumberFormat="1" applyFont="1" applyBorder="1" applyAlignment="1">
      <alignment horizontal="right"/>
    </xf>
    <xf numFmtId="174" fontId="9" fillId="0" borderId="53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165" fontId="0" fillId="0" borderId="31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 horizontal="left"/>
    </xf>
    <xf numFmtId="0" fontId="40" fillId="0" borderId="31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49" fontId="24" fillId="0" borderId="5" xfId="19" applyNumberFormat="1" applyFont="1" applyFill="1" applyBorder="1" applyAlignment="1">
      <alignment horizontal="center" vertical="center" wrapText="1"/>
      <protection/>
    </xf>
    <xf numFmtId="174" fontId="24" fillId="0" borderId="3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74" fontId="29" fillId="0" borderId="31" xfId="0" applyNumberFormat="1" applyFont="1" applyFill="1" applyBorder="1" applyAlignment="1">
      <alignment horizontal="center" vertical="center"/>
    </xf>
    <xf numFmtId="174" fontId="5" fillId="0" borderId="31" xfId="0" applyNumberFormat="1" applyFont="1" applyFill="1" applyBorder="1" applyAlignment="1">
      <alignment horizontal="center" vertical="center"/>
    </xf>
    <xf numFmtId="174" fontId="5" fillId="0" borderId="31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justify" vertical="center" wrapText="1"/>
    </xf>
    <xf numFmtId="174" fontId="5" fillId="0" borderId="58" xfId="18" applyNumberFormat="1" applyFont="1" applyFill="1" applyBorder="1" applyAlignment="1">
      <alignment horizontal="center"/>
      <protection/>
    </xf>
    <xf numFmtId="0" fontId="43" fillId="2" borderId="0" xfId="0" applyFont="1" applyFill="1" applyAlignment="1">
      <alignment horizontal="left"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/>
    </xf>
    <xf numFmtId="0" fontId="45" fillId="2" borderId="0" xfId="0" applyFont="1" applyFill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4" fillId="0" borderId="0" xfId="0" applyFont="1" applyFill="1" applyAlignment="1">
      <alignment/>
    </xf>
    <xf numFmtId="0" fontId="44" fillId="3" borderId="0" xfId="0" applyFont="1" applyFill="1" applyAlignment="1">
      <alignment/>
    </xf>
    <xf numFmtId="0" fontId="44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 indent="1"/>
    </xf>
    <xf numFmtId="0" fontId="2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1"/>
    </xf>
    <xf numFmtId="0" fontId="45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8" xfId="0" applyFont="1" applyFill="1" applyBorder="1" applyAlignment="1">
      <alignment horizontal="justify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5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6" fillId="0" borderId="63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6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justify" vertical="top" wrapText="1"/>
    </xf>
    <xf numFmtId="0" fontId="5" fillId="0" borderId="3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33" xfId="0" applyFont="1" applyBorder="1" applyAlignment="1">
      <alignment horizontal="justify" vertical="top" wrapText="1"/>
    </xf>
    <xf numFmtId="0" fontId="28" fillId="0" borderId="0" xfId="0" applyFont="1" applyAlignment="1">
      <alignment horizontal="center" vertical="center" wrapText="1"/>
    </xf>
    <xf numFmtId="49" fontId="24" fillId="0" borderId="13" xfId="19" applyNumberFormat="1" applyFont="1" applyFill="1" applyBorder="1" applyAlignment="1">
      <alignment horizontal="center" vertical="center" wrapText="1"/>
      <protection/>
    </xf>
    <xf numFmtId="49" fontId="24" fillId="0" borderId="9" xfId="19" applyNumberFormat="1" applyFont="1" applyFill="1" applyBorder="1" applyAlignment="1">
      <alignment horizontal="center" vertical="center" wrapText="1"/>
      <protection/>
    </xf>
    <xf numFmtId="0" fontId="24" fillId="0" borderId="13" xfId="19" applyFont="1" applyFill="1" applyBorder="1" applyAlignment="1">
      <alignment horizontal="center" vertical="center" wrapText="1"/>
      <protection/>
    </xf>
    <xf numFmtId="0" fontId="24" fillId="0" borderId="9" xfId="19" applyFont="1" applyFill="1" applyBorder="1" applyAlignment="1">
      <alignment horizontal="center" vertical="center" wrapText="1"/>
      <protection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49" fontId="24" fillId="0" borderId="37" xfId="19" applyNumberFormat="1" applyFont="1" applyFill="1" applyBorder="1" applyAlignment="1">
      <alignment horizontal="center" vertical="center" wrapText="1"/>
      <protection/>
    </xf>
    <xf numFmtId="49" fontId="24" fillId="0" borderId="5" xfId="19" applyNumberFormat="1" applyFont="1" applyFill="1" applyBorder="1" applyAlignment="1">
      <alignment horizontal="center" vertical="center" wrapText="1"/>
      <protection/>
    </xf>
    <xf numFmtId="0" fontId="24" fillId="0" borderId="64" xfId="19" applyFont="1" applyFill="1" applyBorder="1" applyAlignment="1">
      <alignment horizontal="center" vertical="center" wrapText="1"/>
      <protection/>
    </xf>
    <xf numFmtId="4" fontId="24" fillId="0" borderId="36" xfId="0" applyNumberFormat="1" applyFont="1" applyFill="1" applyBorder="1" applyAlignment="1">
      <alignment horizontal="center" vertical="center" wrapText="1"/>
    </xf>
    <xf numFmtId="4" fontId="24" fillId="0" borderId="4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top" wrapText="1"/>
    </xf>
    <xf numFmtId="0" fontId="26" fillId="0" borderId="5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49" fontId="2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right"/>
    </xf>
    <xf numFmtId="49" fontId="4" fillId="0" borderId="18" xfId="0" applyNumberFormat="1" applyFont="1" applyBorder="1" applyAlignment="1">
      <alignment horizontal="center" vertical="top" wrapText="1"/>
    </xf>
    <xf numFmtId="0" fontId="12" fillId="0" borderId="53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horizontal="justify" vertical="top" wrapText="1"/>
    </xf>
  </cellXfs>
  <cellStyles count="10">
    <cellStyle name="Normal" xfId="0"/>
    <cellStyle name="Hyperlink" xfId="15"/>
    <cellStyle name="Currency" xfId="16"/>
    <cellStyle name="Currency [0]" xfId="17"/>
    <cellStyle name="Обычный_Tmp4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11.4234\&#1041;&#1102;&#1076;&#1078;&#1077;&#1090;%202011%20&#1055;&#1088;&#1080;&#1083;.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5.1 ист 2012-2013"/>
      <sheetName val="пр 5  ист деф "/>
      <sheetName val="пр1 админ"/>
      <sheetName val="пр2 адм источ деф"/>
      <sheetName val="пр 3 норматив"/>
      <sheetName val="пр3.1 норматив 2012-2013"/>
      <sheetName val="пр 4 доход"/>
      <sheetName val="пр 4 .1 доход 2012-2013"/>
      <sheetName val="пр6.1 разделы 2012-2013 "/>
      <sheetName val="  пр6 разделы"/>
      <sheetName val="пр7 вед расх."/>
      <sheetName val="пр 8 предпр."/>
      <sheetName val="  пр.7.1  вед. расх.2012-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C16" sqref="C16"/>
    </sheetView>
  </sheetViews>
  <sheetFormatPr defaultColWidth="9.00390625" defaultRowHeight="12.75"/>
  <cols>
    <col min="1" max="1" width="8.125" style="312" customWidth="1"/>
    <col min="2" max="2" width="32.625" style="313" customWidth="1"/>
    <col min="3" max="3" width="71.75390625" style="313" customWidth="1"/>
    <col min="4" max="16384" width="9.125" style="10" customWidth="1"/>
  </cols>
  <sheetData>
    <row r="1" spans="3:4" ht="15">
      <c r="C1" s="291"/>
      <c r="D1" s="290" t="s">
        <v>473</v>
      </c>
    </row>
    <row r="2" spans="3:4" ht="15.75" customHeight="1">
      <c r="C2" s="291"/>
      <c r="D2" s="290" t="s">
        <v>415</v>
      </c>
    </row>
    <row r="3" spans="3:4" ht="15.75" customHeight="1">
      <c r="C3" s="606" t="s">
        <v>413</v>
      </c>
      <c r="D3" s="607"/>
    </row>
    <row r="4" spans="3:4" ht="15.75" customHeight="1">
      <c r="C4" s="606" t="s">
        <v>295</v>
      </c>
      <c r="D4" s="606"/>
    </row>
    <row r="5" spans="3:4" ht="15" customHeight="1">
      <c r="C5" s="290"/>
      <c r="D5" s="290" t="s">
        <v>469</v>
      </c>
    </row>
    <row r="6" spans="3:4" ht="15.75" customHeight="1">
      <c r="C6" s="606" t="s">
        <v>414</v>
      </c>
      <c r="D6" s="607"/>
    </row>
    <row r="7" spans="1:3" ht="30" customHeight="1">
      <c r="A7" s="327"/>
      <c r="B7" s="615" t="s">
        <v>242</v>
      </c>
      <c r="C7" s="615"/>
    </row>
    <row r="8" spans="1:3" ht="18.75" customHeight="1">
      <c r="A8" s="327"/>
      <c r="B8" s="615" t="s">
        <v>244</v>
      </c>
      <c r="C8" s="615"/>
    </row>
    <row r="9" spans="1:3" ht="18.75">
      <c r="A9" s="327"/>
      <c r="B9" s="615" t="s">
        <v>475</v>
      </c>
      <c r="C9" s="615"/>
    </row>
    <row r="10" spans="1:3" ht="16.5" thickBot="1">
      <c r="A10" s="327"/>
      <c r="B10" s="75"/>
      <c r="C10" s="328"/>
    </row>
    <row r="11" spans="1:3" ht="15.75">
      <c r="A11" s="329" t="s">
        <v>497</v>
      </c>
      <c r="B11" s="616" t="s">
        <v>497</v>
      </c>
      <c r="C11" s="616" t="s">
        <v>474</v>
      </c>
    </row>
    <row r="12" spans="1:3" ht="16.5" thickBot="1">
      <c r="A12" s="330" t="s">
        <v>245</v>
      </c>
      <c r="B12" s="617"/>
      <c r="C12" s="617"/>
    </row>
    <row r="13" spans="1:3" ht="16.5" thickBot="1">
      <c r="A13" s="331" t="s">
        <v>568</v>
      </c>
      <c r="B13" s="593" t="s">
        <v>246</v>
      </c>
      <c r="C13" s="594"/>
    </row>
    <row r="14" spans="1:3" ht="39.75" customHeight="1">
      <c r="A14" s="576" t="s">
        <v>568</v>
      </c>
      <c r="B14" s="579" t="s">
        <v>249</v>
      </c>
      <c r="C14" s="581" t="s">
        <v>250</v>
      </c>
    </row>
    <row r="15" spans="1:3" ht="52.5" customHeight="1">
      <c r="A15" s="576" t="s">
        <v>568</v>
      </c>
      <c r="B15" s="332" t="s">
        <v>251</v>
      </c>
      <c r="C15" s="334" t="s">
        <v>252</v>
      </c>
    </row>
    <row r="16" spans="1:3" ht="37.5" customHeight="1">
      <c r="A16" s="576" t="s">
        <v>568</v>
      </c>
      <c r="B16" s="332" t="s">
        <v>253</v>
      </c>
      <c r="C16" s="333" t="s">
        <v>254</v>
      </c>
    </row>
    <row r="17" spans="1:3" ht="51.75" customHeight="1">
      <c r="A17" s="576" t="s">
        <v>568</v>
      </c>
      <c r="B17" s="332" t="s">
        <v>255</v>
      </c>
      <c r="C17" s="333" t="s">
        <v>256</v>
      </c>
    </row>
    <row r="18" spans="1:3" ht="24" customHeight="1">
      <c r="A18" s="576" t="s">
        <v>568</v>
      </c>
      <c r="B18" s="332" t="s">
        <v>260</v>
      </c>
      <c r="C18" s="333" t="s">
        <v>261</v>
      </c>
    </row>
    <row r="19" spans="1:3" ht="21.75" customHeight="1">
      <c r="A19" s="576" t="s">
        <v>568</v>
      </c>
      <c r="B19" s="332" t="s">
        <v>262</v>
      </c>
      <c r="C19" s="333" t="s">
        <v>263</v>
      </c>
    </row>
    <row r="20" spans="1:4" ht="39" customHeight="1">
      <c r="A20" s="576" t="s">
        <v>568</v>
      </c>
      <c r="B20" s="332" t="s">
        <v>264</v>
      </c>
      <c r="C20" s="333" t="s">
        <v>265</v>
      </c>
      <c r="D20" s="314"/>
    </row>
    <row r="21" spans="1:3" ht="63">
      <c r="A21" s="576" t="s">
        <v>568</v>
      </c>
      <c r="B21" s="332" t="s">
        <v>266</v>
      </c>
      <c r="C21" s="333" t="s">
        <v>267</v>
      </c>
    </row>
    <row r="22" spans="1:4" ht="57.75" customHeight="1">
      <c r="A22" s="577" t="s">
        <v>568</v>
      </c>
      <c r="B22" s="580" t="s">
        <v>268</v>
      </c>
      <c r="C22" s="352" t="s">
        <v>269</v>
      </c>
      <c r="D22" s="314"/>
    </row>
    <row r="23" spans="1:3" ht="35.25" customHeight="1">
      <c r="A23" s="576" t="s">
        <v>568</v>
      </c>
      <c r="B23" s="574" t="s">
        <v>270</v>
      </c>
      <c r="C23" s="575" t="s">
        <v>271</v>
      </c>
    </row>
    <row r="24" spans="1:3" ht="31.5">
      <c r="A24" s="576" t="s">
        <v>568</v>
      </c>
      <c r="B24" s="332" t="s">
        <v>272</v>
      </c>
      <c r="C24" s="335" t="s">
        <v>273</v>
      </c>
    </row>
    <row r="25" spans="1:3" ht="41.25" customHeight="1">
      <c r="A25" s="576" t="s">
        <v>568</v>
      </c>
      <c r="B25" s="332" t="s">
        <v>274</v>
      </c>
      <c r="C25" s="333" t="s">
        <v>275</v>
      </c>
    </row>
    <row r="26" spans="1:3" ht="24" customHeight="1">
      <c r="A26" s="576" t="s">
        <v>568</v>
      </c>
      <c r="B26" s="332" t="s">
        <v>276</v>
      </c>
      <c r="C26" s="333" t="s">
        <v>277</v>
      </c>
    </row>
    <row r="27" spans="1:3" ht="54.75" customHeight="1">
      <c r="A27" s="576" t="s">
        <v>568</v>
      </c>
      <c r="B27" s="332" t="s">
        <v>146</v>
      </c>
      <c r="C27" s="335" t="s">
        <v>153</v>
      </c>
    </row>
    <row r="28" spans="1:3" ht="47.25">
      <c r="A28" s="576" t="s">
        <v>568</v>
      </c>
      <c r="B28" s="332" t="s">
        <v>149</v>
      </c>
      <c r="C28" s="333" t="s">
        <v>150</v>
      </c>
    </row>
    <row r="29" spans="1:3" ht="31.5">
      <c r="A29" s="576" t="s">
        <v>568</v>
      </c>
      <c r="B29" s="332" t="s">
        <v>151</v>
      </c>
      <c r="C29" s="333" t="s">
        <v>152</v>
      </c>
    </row>
    <row r="30" spans="1:3" ht="31.5">
      <c r="A30" s="576" t="s">
        <v>568</v>
      </c>
      <c r="B30" s="332" t="s">
        <v>147</v>
      </c>
      <c r="C30" s="333" t="s">
        <v>148</v>
      </c>
    </row>
    <row r="31" spans="1:3" ht="31.5">
      <c r="A31" s="576" t="s">
        <v>568</v>
      </c>
      <c r="B31" s="332" t="s">
        <v>278</v>
      </c>
      <c r="C31" s="333" t="s">
        <v>279</v>
      </c>
    </row>
    <row r="32" spans="1:3" ht="37.5" customHeight="1">
      <c r="A32" s="578" t="s">
        <v>568</v>
      </c>
      <c r="B32" s="332" t="s">
        <v>280</v>
      </c>
      <c r="C32" s="333" t="s">
        <v>543</v>
      </c>
    </row>
    <row r="33" spans="1:3" ht="36" customHeight="1">
      <c r="A33" s="578" t="s">
        <v>568</v>
      </c>
      <c r="B33" s="332" t="s">
        <v>281</v>
      </c>
      <c r="C33" s="333" t="s">
        <v>282</v>
      </c>
    </row>
    <row r="34" spans="1:3" ht="50.25" customHeight="1">
      <c r="A34" s="578" t="s">
        <v>568</v>
      </c>
      <c r="B34" s="332" t="s">
        <v>283</v>
      </c>
      <c r="C34" s="333" t="s">
        <v>284</v>
      </c>
    </row>
    <row r="35" spans="1:3" ht="37.5" customHeight="1">
      <c r="A35" s="578" t="s">
        <v>568</v>
      </c>
      <c r="B35" s="332" t="s">
        <v>285</v>
      </c>
      <c r="C35" s="333" t="s">
        <v>286</v>
      </c>
    </row>
    <row r="36" spans="1:3" ht="52.5" customHeight="1">
      <c r="A36" s="578" t="s">
        <v>568</v>
      </c>
      <c r="B36" s="332" t="s">
        <v>287</v>
      </c>
      <c r="C36" s="333" t="s">
        <v>288</v>
      </c>
    </row>
    <row r="37" spans="1:3" ht="36.75" customHeight="1">
      <c r="A37" s="578" t="s">
        <v>568</v>
      </c>
      <c r="B37" s="332" t="s">
        <v>289</v>
      </c>
      <c r="C37" s="333" t="s">
        <v>290</v>
      </c>
    </row>
    <row r="38" spans="1:3" ht="54" customHeight="1">
      <c r="A38" s="578" t="s">
        <v>568</v>
      </c>
      <c r="B38" s="332" t="s">
        <v>291</v>
      </c>
      <c r="C38" s="333" t="s">
        <v>292</v>
      </c>
    </row>
    <row r="39" spans="1:3" ht="84.75" customHeight="1">
      <c r="A39" s="578" t="s">
        <v>568</v>
      </c>
      <c r="B39" s="332" t="s">
        <v>293</v>
      </c>
      <c r="C39" s="333" t="s">
        <v>297</v>
      </c>
    </row>
    <row r="40" spans="1:3" ht="34.5" customHeight="1">
      <c r="A40" s="578" t="s">
        <v>568</v>
      </c>
      <c r="B40" s="332" t="s">
        <v>298</v>
      </c>
      <c r="C40" s="333" t="s">
        <v>299</v>
      </c>
    </row>
    <row r="41" spans="1:3" ht="24" customHeight="1">
      <c r="A41" s="578" t="s">
        <v>568</v>
      </c>
      <c r="B41" s="332" t="s">
        <v>300</v>
      </c>
      <c r="C41" s="333" t="s">
        <v>301</v>
      </c>
    </row>
    <row r="42" spans="1:3" ht="31.5">
      <c r="A42" s="578" t="s">
        <v>568</v>
      </c>
      <c r="B42" s="332" t="s">
        <v>302</v>
      </c>
      <c r="C42" s="333" t="s">
        <v>303</v>
      </c>
    </row>
    <row r="43" spans="1:3" ht="25.5" customHeight="1">
      <c r="A43" s="578" t="s">
        <v>568</v>
      </c>
      <c r="B43" s="332" t="s">
        <v>304</v>
      </c>
      <c r="C43" s="333" t="s">
        <v>305</v>
      </c>
    </row>
    <row r="44" spans="1:3" ht="102" customHeight="1" thickBot="1">
      <c r="A44" s="578" t="s">
        <v>568</v>
      </c>
      <c r="B44" s="340" t="s">
        <v>306</v>
      </c>
      <c r="C44" s="341" t="s">
        <v>307</v>
      </c>
    </row>
    <row r="45" spans="1:3" ht="24.75" customHeight="1" thickBot="1">
      <c r="A45" s="582" t="s">
        <v>580</v>
      </c>
      <c r="B45" s="618" t="s">
        <v>144</v>
      </c>
      <c r="C45" s="592"/>
    </row>
    <row r="46" spans="1:3" ht="30.75" customHeight="1">
      <c r="A46" s="584" t="s">
        <v>580</v>
      </c>
      <c r="B46" s="579" t="s">
        <v>257</v>
      </c>
      <c r="C46" s="581" t="s">
        <v>258</v>
      </c>
    </row>
    <row r="47" spans="1:3" ht="30.75" customHeight="1">
      <c r="A47" s="336" t="s">
        <v>580</v>
      </c>
      <c r="B47" s="332" t="s">
        <v>259</v>
      </c>
      <c r="C47" s="333" t="s">
        <v>258</v>
      </c>
    </row>
    <row r="48" spans="1:3" ht="19.5" customHeight="1">
      <c r="A48" s="336" t="s">
        <v>580</v>
      </c>
      <c r="B48" s="332" t="s">
        <v>260</v>
      </c>
      <c r="C48" s="333" t="s">
        <v>261</v>
      </c>
    </row>
    <row r="49" spans="1:3" ht="24.75" customHeight="1" thickBot="1">
      <c r="A49" s="585" t="s">
        <v>580</v>
      </c>
      <c r="B49" s="340" t="s">
        <v>262</v>
      </c>
      <c r="C49" s="341" t="s">
        <v>263</v>
      </c>
    </row>
    <row r="50" spans="1:3" ht="32.25" customHeight="1" thickBot="1">
      <c r="A50" s="583" t="s">
        <v>16</v>
      </c>
      <c r="B50" s="618" t="s">
        <v>308</v>
      </c>
      <c r="C50" s="588"/>
    </row>
    <row r="51" spans="1:3" ht="32.25" customHeight="1">
      <c r="A51" s="578" t="s">
        <v>16</v>
      </c>
      <c r="B51" s="579" t="s">
        <v>247</v>
      </c>
      <c r="C51" s="581" t="s">
        <v>248</v>
      </c>
    </row>
    <row r="52" spans="1:3" ht="54" customHeight="1">
      <c r="A52" s="578" t="s">
        <v>16</v>
      </c>
      <c r="B52" s="332" t="s">
        <v>309</v>
      </c>
      <c r="C52" s="333" t="s">
        <v>310</v>
      </c>
    </row>
    <row r="53" spans="1:4" ht="82.5" customHeight="1">
      <c r="A53" s="586" t="s">
        <v>16</v>
      </c>
      <c r="B53" s="580" t="s">
        <v>311</v>
      </c>
      <c r="C53" s="352" t="s">
        <v>312</v>
      </c>
      <c r="D53" s="314"/>
    </row>
    <row r="54" spans="1:3" ht="70.5" customHeight="1">
      <c r="A54" s="578" t="s">
        <v>16</v>
      </c>
      <c r="B54" s="332" t="s">
        <v>313</v>
      </c>
      <c r="C54" s="333" t="s">
        <v>314</v>
      </c>
    </row>
    <row r="55" spans="1:3" ht="69" customHeight="1">
      <c r="A55" s="578" t="s">
        <v>16</v>
      </c>
      <c r="B55" s="332" t="s">
        <v>315</v>
      </c>
      <c r="C55" s="333" t="s">
        <v>316</v>
      </c>
    </row>
    <row r="56" spans="1:3" ht="55.5" customHeight="1">
      <c r="A56" s="578" t="s">
        <v>16</v>
      </c>
      <c r="B56" s="332" t="s">
        <v>317</v>
      </c>
      <c r="C56" s="333" t="s">
        <v>318</v>
      </c>
    </row>
    <row r="57" spans="1:3" ht="63">
      <c r="A57" s="578" t="s">
        <v>16</v>
      </c>
      <c r="B57" s="332" t="s">
        <v>319</v>
      </c>
      <c r="C57" s="333" t="s">
        <v>320</v>
      </c>
    </row>
    <row r="58" spans="1:3" ht="31.5">
      <c r="A58" s="578" t="s">
        <v>16</v>
      </c>
      <c r="B58" s="332" t="s">
        <v>321</v>
      </c>
      <c r="C58" s="333" t="s">
        <v>322</v>
      </c>
    </row>
    <row r="59" spans="1:3" ht="87" customHeight="1">
      <c r="A59" s="578" t="s">
        <v>16</v>
      </c>
      <c r="B59" s="332" t="s">
        <v>323</v>
      </c>
      <c r="C59" s="333" t="s">
        <v>145</v>
      </c>
    </row>
    <row r="60" spans="1:3" ht="78.75">
      <c r="A60" s="578" t="s">
        <v>16</v>
      </c>
      <c r="B60" s="332" t="s">
        <v>337</v>
      </c>
      <c r="C60" s="333" t="s">
        <v>338</v>
      </c>
    </row>
    <row r="61" spans="1:3" ht="86.25" customHeight="1">
      <c r="A61" s="578" t="s">
        <v>16</v>
      </c>
      <c r="B61" s="332" t="s">
        <v>339</v>
      </c>
      <c r="C61" s="333" t="s">
        <v>340</v>
      </c>
    </row>
    <row r="62" spans="1:3" ht="83.25" customHeight="1">
      <c r="A62" s="578" t="s">
        <v>16</v>
      </c>
      <c r="B62" s="332" t="s">
        <v>341</v>
      </c>
      <c r="C62" s="333" t="s">
        <v>342</v>
      </c>
    </row>
    <row r="63" spans="1:3" ht="49.5" customHeight="1">
      <c r="A63" s="578" t="s">
        <v>16</v>
      </c>
      <c r="B63" s="332" t="s">
        <v>343</v>
      </c>
      <c r="C63" s="333" t="s">
        <v>345</v>
      </c>
    </row>
    <row r="64" spans="1:3" ht="49.5" customHeight="1">
      <c r="A64" s="578" t="s">
        <v>16</v>
      </c>
      <c r="B64" s="332" t="s">
        <v>346</v>
      </c>
      <c r="C64" s="333" t="s">
        <v>347</v>
      </c>
    </row>
    <row r="65" spans="1:3" ht="36" customHeight="1">
      <c r="A65" s="578" t="s">
        <v>16</v>
      </c>
      <c r="B65" s="332" t="s">
        <v>367</v>
      </c>
      <c r="C65" s="333" t="s">
        <v>368</v>
      </c>
    </row>
    <row r="66" spans="1:3" ht="39" customHeight="1">
      <c r="A66" s="578" t="s">
        <v>16</v>
      </c>
      <c r="B66" s="332" t="s">
        <v>253</v>
      </c>
      <c r="C66" s="333" t="s">
        <v>369</v>
      </c>
    </row>
    <row r="67" spans="1:3" ht="21" customHeight="1" thickBot="1">
      <c r="A67" s="576" t="s">
        <v>16</v>
      </c>
      <c r="B67" s="340" t="s">
        <v>260</v>
      </c>
      <c r="C67" s="341" t="s">
        <v>261</v>
      </c>
    </row>
    <row r="68" spans="1:3" ht="30.75" customHeight="1" thickBot="1">
      <c r="A68" s="331" t="s">
        <v>32</v>
      </c>
      <c r="B68" s="613" t="s">
        <v>109</v>
      </c>
      <c r="C68" s="614"/>
    </row>
    <row r="69" spans="1:3" ht="68.25" customHeight="1" thickBot="1">
      <c r="A69" s="338" t="s">
        <v>32</v>
      </c>
      <c r="B69" s="337" t="s">
        <v>315</v>
      </c>
      <c r="C69" s="339" t="s">
        <v>403</v>
      </c>
    </row>
    <row r="70" spans="1:3" ht="31.5" customHeight="1" thickBot="1">
      <c r="A70" s="338" t="s">
        <v>32</v>
      </c>
      <c r="B70" s="587" t="s">
        <v>260</v>
      </c>
      <c r="C70" s="341" t="s">
        <v>261</v>
      </c>
    </row>
    <row r="71" spans="1:3" ht="15.75">
      <c r="A71" s="342"/>
      <c r="B71" s="343"/>
      <c r="C71" s="343"/>
    </row>
  </sheetData>
  <mergeCells count="12">
    <mergeCell ref="B7:C7"/>
    <mergeCell ref="C3:D3"/>
    <mergeCell ref="B13:C13"/>
    <mergeCell ref="B50:C50"/>
    <mergeCell ref="C4:D4"/>
    <mergeCell ref="C6:D6"/>
    <mergeCell ref="B68:C68"/>
    <mergeCell ref="B8:C8"/>
    <mergeCell ref="B9:C9"/>
    <mergeCell ref="B11:B12"/>
    <mergeCell ref="C11:C12"/>
    <mergeCell ref="B45:C45"/>
  </mergeCells>
  <printOptions/>
  <pageMargins left="0.54" right="0.41" top="0.55" bottom="1" header="0.5" footer="0.5"/>
  <pageSetup horizontalDpi="600" verticalDpi="600" orientation="portrait" paperSize="9" scale="78" r:id="rId1"/>
  <colBreaks count="2" manualBreakCount="2">
    <brk id="4" max="62" man="1"/>
    <brk id="5" max="6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0"/>
  <sheetViews>
    <sheetView workbookViewId="0" topLeftCell="A1">
      <selection activeCell="E12" sqref="E12"/>
    </sheetView>
  </sheetViews>
  <sheetFormatPr defaultColWidth="9.00390625" defaultRowHeight="12.75"/>
  <cols>
    <col min="1" max="1" width="5.00390625" style="8" customWidth="1"/>
    <col min="2" max="2" width="6.00390625" style="9" customWidth="1"/>
    <col min="3" max="3" width="7.75390625" style="8" customWidth="1"/>
    <col min="4" max="4" width="65.00390625" style="9" customWidth="1"/>
    <col min="5" max="6" width="14.875" style="10" customWidth="1"/>
    <col min="7" max="16384" width="9.125" style="10" customWidth="1"/>
  </cols>
  <sheetData>
    <row r="1" spans="4:6" ht="15">
      <c r="D1" s="294"/>
      <c r="E1" s="294"/>
      <c r="F1" s="295" t="s">
        <v>211</v>
      </c>
    </row>
    <row r="2" spans="4:6" ht="15">
      <c r="D2" s="294"/>
      <c r="E2" s="294"/>
      <c r="F2" s="290" t="s">
        <v>412</v>
      </c>
    </row>
    <row r="3" spans="4:6" ht="15">
      <c r="D3" s="294"/>
      <c r="E3" s="294"/>
      <c r="F3" s="290" t="s">
        <v>413</v>
      </c>
    </row>
    <row r="4" spans="4:6" ht="15.75" customHeight="1">
      <c r="D4" s="626" t="s">
        <v>295</v>
      </c>
      <c r="E4" s="626"/>
      <c r="F4" s="626"/>
    </row>
    <row r="5" spans="4:6" ht="15.75" customHeight="1">
      <c r="D5" s="626" t="s">
        <v>479</v>
      </c>
      <c r="E5" s="626"/>
      <c r="F5" s="626"/>
    </row>
    <row r="6" spans="4:6" ht="15">
      <c r="D6" s="294"/>
      <c r="E6" s="296"/>
      <c r="F6" s="290" t="s">
        <v>414</v>
      </c>
    </row>
    <row r="7" spans="4:5" ht="15.75" customHeight="1">
      <c r="D7" s="75"/>
      <c r="E7" s="76"/>
    </row>
    <row r="8" spans="1:6" s="43" customFormat="1" ht="54" customHeight="1">
      <c r="A8" s="627" t="s">
        <v>483</v>
      </c>
      <c r="B8" s="627"/>
      <c r="C8" s="627"/>
      <c r="D8" s="627"/>
      <c r="E8" s="627"/>
      <c r="F8" s="627"/>
    </row>
    <row r="9" spans="5:6" ht="19.5" customHeight="1" thickBot="1">
      <c r="E9" s="67"/>
      <c r="F9" s="67" t="s">
        <v>401</v>
      </c>
    </row>
    <row r="10" spans="1:6" s="44" customFormat="1" ht="87.75" customHeight="1" thickBot="1">
      <c r="A10" s="161" t="s">
        <v>61</v>
      </c>
      <c r="B10" s="162" t="s">
        <v>62</v>
      </c>
      <c r="C10" s="163" t="s">
        <v>241</v>
      </c>
      <c r="D10" s="164"/>
      <c r="E10" s="398" t="s">
        <v>485</v>
      </c>
      <c r="F10" s="293" t="s">
        <v>486</v>
      </c>
    </row>
    <row r="11" spans="1:6" s="45" customFormat="1" ht="12.75" thickBot="1">
      <c r="A11" s="512">
        <v>1</v>
      </c>
      <c r="B11" s="513" t="s">
        <v>63</v>
      </c>
      <c r="C11" s="514">
        <v>3</v>
      </c>
      <c r="D11" s="515" t="s">
        <v>64</v>
      </c>
      <c r="E11" s="516">
        <v>5</v>
      </c>
      <c r="F11" s="517">
        <v>6</v>
      </c>
    </row>
    <row r="12" spans="1:6" s="46" customFormat="1" ht="15">
      <c r="A12" s="507" t="s">
        <v>566</v>
      </c>
      <c r="B12" s="508" t="s">
        <v>65</v>
      </c>
      <c r="C12" s="508"/>
      <c r="D12" s="509" t="s">
        <v>66</v>
      </c>
      <c r="E12" s="510">
        <v>61175.225</v>
      </c>
      <c r="F12" s="511">
        <v>60675.102</v>
      </c>
    </row>
    <row r="13" spans="1:6" s="46" customFormat="1" ht="35.25" customHeight="1">
      <c r="A13" s="361"/>
      <c r="B13" s="364" t="s">
        <v>65</v>
      </c>
      <c r="C13" s="364" t="s">
        <v>67</v>
      </c>
      <c r="D13" s="365" t="s">
        <v>581</v>
      </c>
      <c r="E13" s="500">
        <v>3175.55</v>
      </c>
      <c r="F13" s="492">
        <v>3175.55</v>
      </c>
    </row>
    <row r="14" spans="1:6" s="47" customFormat="1" ht="45">
      <c r="A14" s="366"/>
      <c r="B14" s="367" t="s">
        <v>65</v>
      </c>
      <c r="C14" s="367" t="s">
        <v>68</v>
      </c>
      <c r="D14" s="365" t="s">
        <v>13</v>
      </c>
      <c r="E14" s="500">
        <v>2337</v>
      </c>
      <c r="F14" s="492">
        <v>2337</v>
      </c>
    </row>
    <row r="15" spans="1:6" s="47" customFormat="1" ht="48.75" customHeight="1">
      <c r="A15" s="366"/>
      <c r="B15" s="367" t="s">
        <v>65</v>
      </c>
      <c r="C15" s="367" t="s">
        <v>69</v>
      </c>
      <c r="D15" s="365" t="s">
        <v>70</v>
      </c>
      <c r="E15" s="501">
        <v>28215</v>
      </c>
      <c r="F15" s="493">
        <v>28215</v>
      </c>
    </row>
    <row r="16" spans="1:6" s="47" customFormat="1" ht="31.5" customHeight="1">
      <c r="A16" s="366"/>
      <c r="B16" s="367" t="s">
        <v>65</v>
      </c>
      <c r="C16" s="367" t="s">
        <v>71</v>
      </c>
      <c r="D16" s="365" t="s">
        <v>571</v>
      </c>
      <c r="E16" s="501">
        <v>9566.74</v>
      </c>
      <c r="F16" s="493">
        <v>9566.74</v>
      </c>
    </row>
    <row r="17" spans="1:6" s="47" customFormat="1" ht="15">
      <c r="A17" s="366"/>
      <c r="B17" s="367" t="s">
        <v>65</v>
      </c>
      <c r="C17" s="367" t="s">
        <v>72</v>
      </c>
      <c r="D17" s="365" t="s">
        <v>20</v>
      </c>
      <c r="E17" s="501">
        <v>100</v>
      </c>
      <c r="F17" s="493">
        <v>100</v>
      </c>
    </row>
    <row r="18" spans="1:6" s="47" customFormat="1" ht="15">
      <c r="A18" s="366"/>
      <c r="B18" s="367" t="s">
        <v>65</v>
      </c>
      <c r="C18" s="367" t="s">
        <v>453</v>
      </c>
      <c r="D18" s="365" t="s">
        <v>594</v>
      </c>
      <c r="E18" s="501">
        <v>500</v>
      </c>
      <c r="F18" s="493">
        <v>300</v>
      </c>
    </row>
    <row r="19" spans="1:6" s="47" customFormat="1" ht="15">
      <c r="A19" s="366"/>
      <c r="B19" s="367" t="s">
        <v>65</v>
      </c>
      <c r="C19" s="367" t="s">
        <v>195</v>
      </c>
      <c r="D19" s="365" t="s">
        <v>598</v>
      </c>
      <c r="E19" s="501">
        <v>17280.934999999998</v>
      </c>
      <c r="F19" s="493">
        <v>16980.811999999998</v>
      </c>
    </row>
    <row r="20" spans="1:6" s="48" customFormat="1" ht="15">
      <c r="A20" s="361">
        <v>2</v>
      </c>
      <c r="B20" s="362" t="s">
        <v>67</v>
      </c>
      <c r="C20" s="362"/>
      <c r="D20" s="368" t="s">
        <v>73</v>
      </c>
      <c r="E20" s="502">
        <v>322.53</v>
      </c>
      <c r="F20" s="491">
        <v>322.53</v>
      </c>
    </row>
    <row r="21" spans="1:6" s="49" customFormat="1" ht="15" customHeight="1">
      <c r="A21" s="366"/>
      <c r="B21" s="367" t="s">
        <v>67</v>
      </c>
      <c r="C21" s="367" t="s">
        <v>68</v>
      </c>
      <c r="D21" s="365" t="s">
        <v>608</v>
      </c>
      <c r="E21" s="500">
        <v>322.53</v>
      </c>
      <c r="F21" s="492">
        <v>322.53</v>
      </c>
    </row>
    <row r="22" spans="1:6" s="46" customFormat="1" ht="29.25">
      <c r="A22" s="361" t="s">
        <v>11</v>
      </c>
      <c r="B22" s="362" t="s">
        <v>68</v>
      </c>
      <c r="C22" s="362"/>
      <c r="D22" s="368" t="s">
        <v>74</v>
      </c>
      <c r="E22" s="502">
        <v>2929.34</v>
      </c>
      <c r="F22" s="491">
        <v>2929.34</v>
      </c>
    </row>
    <row r="23" spans="1:6" s="46" customFormat="1" ht="33.75" customHeight="1">
      <c r="A23" s="366"/>
      <c r="B23" s="367" t="s">
        <v>68</v>
      </c>
      <c r="C23" s="367" t="s">
        <v>75</v>
      </c>
      <c r="D23" s="369" t="s">
        <v>77</v>
      </c>
      <c r="E23" s="501">
        <v>2929.34</v>
      </c>
      <c r="F23" s="493">
        <v>2929.34</v>
      </c>
    </row>
    <row r="24" spans="1:6" s="47" customFormat="1" ht="14.25">
      <c r="A24" s="361" t="s">
        <v>15</v>
      </c>
      <c r="B24" s="362" t="s">
        <v>69</v>
      </c>
      <c r="C24" s="362"/>
      <c r="D24" s="368" t="s">
        <v>78</v>
      </c>
      <c r="E24" s="502">
        <v>1580</v>
      </c>
      <c r="F24" s="491">
        <v>1000</v>
      </c>
    </row>
    <row r="25" spans="1:6" s="48" customFormat="1" ht="15">
      <c r="A25" s="366"/>
      <c r="B25" s="367" t="s">
        <v>69</v>
      </c>
      <c r="C25" s="367" t="s">
        <v>75</v>
      </c>
      <c r="D25" s="365" t="s">
        <v>197</v>
      </c>
      <c r="E25" s="501">
        <v>1580</v>
      </c>
      <c r="F25" s="493">
        <v>1000</v>
      </c>
    </row>
    <row r="26" spans="1:6" s="46" customFormat="1" ht="15">
      <c r="A26" s="361" t="s">
        <v>17</v>
      </c>
      <c r="B26" s="362" t="s">
        <v>79</v>
      </c>
      <c r="C26" s="362"/>
      <c r="D26" s="370" t="s">
        <v>80</v>
      </c>
      <c r="E26" s="502">
        <v>10553.142</v>
      </c>
      <c r="F26" s="491">
        <v>9553.142</v>
      </c>
    </row>
    <row r="27" spans="1:6" s="46" customFormat="1" ht="15">
      <c r="A27" s="366"/>
      <c r="B27" s="367" t="s">
        <v>79</v>
      </c>
      <c r="C27" s="367" t="s">
        <v>65</v>
      </c>
      <c r="D27" s="365" t="s">
        <v>642</v>
      </c>
      <c r="E27" s="500">
        <v>5410</v>
      </c>
      <c r="F27" s="492">
        <v>5410</v>
      </c>
    </row>
    <row r="28" spans="1:6" s="46" customFormat="1" ht="15">
      <c r="A28" s="366"/>
      <c r="B28" s="367" t="s">
        <v>79</v>
      </c>
      <c r="C28" s="367" t="s">
        <v>67</v>
      </c>
      <c r="D28" s="371" t="s">
        <v>653</v>
      </c>
      <c r="E28" s="500">
        <v>1573</v>
      </c>
      <c r="F28" s="492">
        <v>1573</v>
      </c>
    </row>
    <row r="29" spans="1:6" s="46" customFormat="1" ht="15">
      <c r="A29" s="366"/>
      <c r="B29" s="367" t="s">
        <v>79</v>
      </c>
      <c r="C29" s="367" t="s">
        <v>68</v>
      </c>
      <c r="D29" s="371" t="s">
        <v>662</v>
      </c>
      <c r="E29" s="500">
        <v>3570.142</v>
      </c>
      <c r="F29" s="492">
        <v>2570.142</v>
      </c>
    </row>
    <row r="30" spans="1:6" s="50" customFormat="1" ht="14.25">
      <c r="A30" s="361" t="s">
        <v>26</v>
      </c>
      <c r="B30" s="362" t="s">
        <v>72</v>
      </c>
      <c r="C30" s="362"/>
      <c r="D30" s="368" t="s">
        <v>81</v>
      </c>
      <c r="E30" s="502">
        <v>130918</v>
      </c>
      <c r="F30" s="491">
        <v>130918</v>
      </c>
    </row>
    <row r="31" spans="1:6" s="49" customFormat="1" ht="15">
      <c r="A31" s="366"/>
      <c r="B31" s="367" t="s">
        <v>72</v>
      </c>
      <c r="C31" s="367" t="s">
        <v>65</v>
      </c>
      <c r="D31" s="365" t="s">
        <v>50</v>
      </c>
      <c r="E31" s="500">
        <v>59849</v>
      </c>
      <c r="F31" s="492">
        <v>59849</v>
      </c>
    </row>
    <row r="32" spans="1:6" s="49" customFormat="1" ht="15">
      <c r="A32" s="366"/>
      <c r="B32" s="367" t="s">
        <v>72</v>
      </c>
      <c r="C32" s="367" t="s">
        <v>67</v>
      </c>
      <c r="D32" s="365" t="s">
        <v>33</v>
      </c>
      <c r="E32" s="500">
        <v>68634</v>
      </c>
      <c r="F32" s="492">
        <v>68634</v>
      </c>
    </row>
    <row r="33" spans="1:6" s="49" customFormat="1" ht="15">
      <c r="A33" s="366"/>
      <c r="B33" s="367" t="s">
        <v>72</v>
      </c>
      <c r="C33" s="367" t="s">
        <v>72</v>
      </c>
      <c r="D33" s="365" t="s">
        <v>44</v>
      </c>
      <c r="E33" s="500">
        <v>1761</v>
      </c>
      <c r="F33" s="492">
        <v>1761</v>
      </c>
    </row>
    <row r="34" spans="1:6" s="51" customFormat="1" ht="15">
      <c r="A34" s="366"/>
      <c r="B34" s="367" t="s">
        <v>72</v>
      </c>
      <c r="C34" s="367" t="s">
        <v>75</v>
      </c>
      <c r="D34" s="365" t="s">
        <v>670</v>
      </c>
      <c r="E34" s="500">
        <v>674</v>
      </c>
      <c r="F34" s="492">
        <v>674</v>
      </c>
    </row>
    <row r="35" spans="1:6" s="49" customFormat="1" ht="14.25">
      <c r="A35" s="361" t="s">
        <v>31</v>
      </c>
      <c r="B35" s="362" t="s">
        <v>82</v>
      </c>
      <c r="C35" s="362"/>
      <c r="D35" s="368" t="s">
        <v>198</v>
      </c>
      <c r="E35" s="502">
        <v>6291</v>
      </c>
      <c r="F35" s="491">
        <v>6291</v>
      </c>
    </row>
    <row r="36" spans="1:6" s="49" customFormat="1" ht="15">
      <c r="A36" s="366"/>
      <c r="B36" s="367" t="s">
        <v>82</v>
      </c>
      <c r="C36" s="367" t="s">
        <v>65</v>
      </c>
      <c r="D36" s="372" t="s">
        <v>674</v>
      </c>
      <c r="E36" s="500">
        <v>891</v>
      </c>
      <c r="F36" s="492">
        <v>891</v>
      </c>
    </row>
    <row r="37" spans="1:6" s="49" customFormat="1" ht="15">
      <c r="A37" s="366"/>
      <c r="B37" s="367" t="s">
        <v>82</v>
      </c>
      <c r="C37" s="367" t="s">
        <v>69</v>
      </c>
      <c r="D37" s="373" t="s">
        <v>199</v>
      </c>
      <c r="E37" s="500">
        <v>5400</v>
      </c>
      <c r="F37" s="492">
        <v>5400</v>
      </c>
    </row>
    <row r="38" spans="1:6" s="49" customFormat="1" ht="14.25">
      <c r="A38" s="361" t="s">
        <v>49</v>
      </c>
      <c r="B38" s="362" t="s">
        <v>58</v>
      </c>
      <c r="C38" s="362"/>
      <c r="D38" s="374" t="s">
        <v>397</v>
      </c>
      <c r="E38" s="502">
        <v>26976</v>
      </c>
      <c r="F38" s="491">
        <v>26976</v>
      </c>
    </row>
    <row r="39" spans="1:6" s="49" customFormat="1" ht="15">
      <c r="A39" s="366"/>
      <c r="B39" s="367" t="s">
        <v>58</v>
      </c>
      <c r="C39" s="367" t="s">
        <v>65</v>
      </c>
      <c r="D39" s="372" t="s">
        <v>681</v>
      </c>
      <c r="E39" s="500">
        <v>584</v>
      </c>
      <c r="F39" s="492">
        <v>584</v>
      </c>
    </row>
    <row r="40" spans="1:6" s="49" customFormat="1" ht="15">
      <c r="A40" s="366"/>
      <c r="B40" s="367" t="s">
        <v>58</v>
      </c>
      <c r="C40" s="367" t="s">
        <v>67</v>
      </c>
      <c r="D40" s="372" t="s">
        <v>690</v>
      </c>
      <c r="E40" s="500">
        <v>406</v>
      </c>
      <c r="F40" s="492">
        <v>406</v>
      </c>
    </row>
    <row r="41" spans="1:6" s="49" customFormat="1" ht="15">
      <c r="A41" s="366"/>
      <c r="B41" s="367" t="s">
        <v>58</v>
      </c>
      <c r="C41" s="367" t="s">
        <v>68</v>
      </c>
      <c r="D41" s="372" t="s">
        <v>694</v>
      </c>
      <c r="E41" s="500">
        <v>14830</v>
      </c>
      <c r="F41" s="492">
        <v>14830</v>
      </c>
    </row>
    <row r="42" spans="1:6" s="49" customFormat="1" ht="15">
      <c r="A42" s="366"/>
      <c r="B42" s="367" t="s">
        <v>58</v>
      </c>
      <c r="C42" s="367" t="s">
        <v>69</v>
      </c>
      <c r="D42" s="372" t="s">
        <v>701</v>
      </c>
      <c r="E42" s="500">
        <v>10173</v>
      </c>
      <c r="F42" s="492">
        <v>10173</v>
      </c>
    </row>
    <row r="43" spans="1:6" s="51" customFormat="1" ht="15" customHeight="1">
      <c r="A43" s="366"/>
      <c r="B43" s="376" t="s">
        <v>58</v>
      </c>
      <c r="C43" s="376" t="s">
        <v>71</v>
      </c>
      <c r="D43" s="377" t="s">
        <v>7</v>
      </c>
      <c r="E43" s="500">
        <v>983</v>
      </c>
      <c r="F43" s="492">
        <v>983</v>
      </c>
    </row>
    <row r="44" spans="1:6" s="51" customFormat="1" ht="15" customHeight="1">
      <c r="A44" s="399" t="s">
        <v>55</v>
      </c>
      <c r="B44" s="362" t="s">
        <v>453</v>
      </c>
      <c r="C44" s="362"/>
      <c r="D44" s="368" t="s">
        <v>678</v>
      </c>
      <c r="E44" s="503">
        <v>200</v>
      </c>
      <c r="F44" s="504">
        <v>200</v>
      </c>
    </row>
    <row r="45" spans="1:6" s="51" customFormat="1" ht="15" customHeight="1">
      <c r="A45" s="399"/>
      <c r="B45" s="367" t="s">
        <v>453</v>
      </c>
      <c r="C45" s="367" t="s">
        <v>65</v>
      </c>
      <c r="D45" s="372" t="s">
        <v>678</v>
      </c>
      <c r="E45" s="500">
        <v>200</v>
      </c>
      <c r="F45" s="492">
        <v>200</v>
      </c>
    </row>
    <row r="46" spans="1:6" s="51" customFormat="1" ht="33" customHeight="1" thickBot="1">
      <c r="A46" s="498" t="s">
        <v>200</v>
      </c>
      <c r="B46" s="382"/>
      <c r="C46" s="382"/>
      <c r="D46" s="499" t="s">
        <v>344</v>
      </c>
      <c r="E46" s="503">
        <v>6178.083</v>
      </c>
      <c r="F46" s="504">
        <v>12571.852</v>
      </c>
    </row>
    <row r="47" spans="1:6" s="51" customFormat="1" ht="15" customHeight="1" thickBot="1">
      <c r="A47" s="383"/>
      <c r="B47" s="384"/>
      <c r="C47" s="384"/>
      <c r="D47" s="385" t="s">
        <v>398</v>
      </c>
      <c r="E47" s="505">
        <v>247123.32</v>
      </c>
      <c r="F47" s="506">
        <v>251436.96600000001</v>
      </c>
    </row>
    <row r="48" spans="1:5" ht="12.75">
      <c r="A48" s="53"/>
      <c r="B48" s="54"/>
      <c r="C48" s="54"/>
      <c r="D48" s="55"/>
      <c r="E48" s="43"/>
    </row>
    <row r="49" spans="1:5" ht="12.75">
      <c r="A49" s="53"/>
      <c r="B49" s="54"/>
      <c r="C49" s="54"/>
      <c r="D49" s="56"/>
      <c r="E49" s="43"/>
    </row>
    <row r="50" spans="1:5" ht="12.75">
      <c r="A50" s="53"/>
      <c r="B50" s="54"/>
      <c r="C50" s="54"/>
      <c r="D50" s="57"/>
      <c r="E50" s="43"/>
    </row>
    <row r="51" spans="1:5" ht="12.75">
      <c r="A51" s="53"/>
      <c r="B51" s="54"/>
      <c r="C51" s="54"/>
      <c r="D51" s="55"/>
      <c r="E51" s="43"/>
    </row>
    <row r="52" spans="1:5" ht="12.75">
      <c r="A52" s="53"/>
      <c r="B52" s="54"/>
      <c r="C52" s="53"/>
      <c r="D52" s="55"/>
      <c r="E52" s="43"/>
    </row>
    <row r="53" spans="1:5" ht="12.75">
      <c r="A53" s="53"/>
      <c r="B53" s="54"/>
      <c r="C53" s="53"/>
      <c r="D53" s="55"/>
      <c r="E53" s="43"/>
    </row>
    <row r="54" spans="1:5" ht="12.75">
      <c r="A54" s="53"/>
      <c r="B54" s="54"/>
      <c r="C54" s="53"/>
      <c r="D54" s="55"/>
      <c r="E54" s="72"/>
    </row>
    <row r="55" spans="1:5" ht="12.75">
      <c r="A55" s="53"/>
      <c r="B55" s="54"/>
      <c r="C55" s="53"/>
      <c r="D55" s="55"/>
      <c r="E55" s="43"/>
    </row>
    <row r="56" spans="1:5" ht="12.75">
      <c r="A56" s="53"/>
      <c r="B56" s="54"/>
      <c r="C56" s="53"/>
      <c r="D56" s="55"/>
      <c r="E56" s="43"/>
    </row>
    <row r="57" spans="1:5" ht="12.75">
      <c r="A57" s="53"/>
      <c r="B57" s="54"/>
      <c r="C57" s="53"/>
      <c r="D57" s="55"/>
      <c r="E57" s="43"/>
    </row>
    <row r="58" spans="1:5" ht="12.75">
      <c r="A58" s="53"/>
      <c r="B58" s="54"/>
      <c r="C58" s="54"/>
      <c r="D58" s="55"/>
      <c r="E58" s="43"/>
    </row>
    <row r="59" spans="1:5" s="60" customFormat="1" ht="12.75">
      <c r="A59" s="58"/>
      <c r="B59" s="59"/>
      <c r="C59" s="59"/>
      <c r="D59" s="57"/>
      <c r="E59" s="73"/>
    </row>
    <row r="60" spans="1:5" s="60" customFormat="1" ht="12.75" hidden="1">
      <c r="A60" s="58"/>
      <c r="B60" s="59"/>
      <c r="C60" s="59"/>
      <c r="D60" s="57"/>
      <c r="E60" s="73"/>
    </row>
    <row r="61" spans="1:5" s="60" customFormat="1" ht="12.75">
      <c r="A61" s="58"/>
      <c r="B61" s="59"/>
      <c r="C61" s="59"/>
      <c r="D61" s="57"/>
      <c r="E61" s="73"/>
    </row>
    <row r="62" spans="1:5" s="60" customFormat="1" ht="12.75">
      <c r="A62" s="53"/>
      <c r="B62" s="54"/>
      <c r="C62" s="54"/>
      <c r="D62" s="55"/>
      <c r="E62" s="73"/>
    </row>
    <row r="63" spans="1:5" s="60" customFormat="1" ht="12.75">
      <c r="A63" s="58"/>
      <c r="B63" s="59"/>
      <c r="C63" s="59"/>
      <c r="D63" s="57"/>
      <c r="E63" s="73"/>
    </row>
    <row r="64" spans="1:5" ht="12.75">
      <c r="A64" s="53"/>
      <c r="B64" s="54"/>
      <c r="C64" s="54"/>
      <c r="D64" s="55"/>
      <c r="E64" s="43"/>
    </row>
    <row r="65" spans="1:5" ht="12.75">
      <c r="A65" s="53"/>
      <c r="B65" s="54"/>
      <c r="C65" s="54"/>
      <c r="D65" s="55"/>
      <c r="E65" s="43"/>
    </row>
    <row r="66" spans="1:5" ht="12.75">
      <c r="A66" s="53"/>
      <c r="B66" s="54"/>
      <c r="C66" s="54"/>
      <c r="D66" s="55"/>
      <c r="E66" s="43"/>
    </row>
    <row r="67" spans="1:5" ht="12.75">
      <c r="A67" s="53"/>
      <c r="B67" s="54"/>
      <c r="C67" s="53"/>
      <c r="D67" s="55"/>
      <c r="E67" s="43"/>
    </row>
    <row r="68" spans="1:5" ht="12.75">
      <c r="A68" s="53"/>
      <c r="B68" s="54"/>
      <c r="C68" s="53"/>
      <c r="D68" s="55"/>
      <c r="E68" s="43"/>
    </row>
    <row r="69" spans="1:5" ht="12.75" hidden="1">
      <c r="A69" s="53"/>
      <c r="B69" s="54"/>
      <c r="C69" s="53">
        <v>3004</v>
      </c>
      <c r="D69" s="55" t="s">
        <v>399</v>
      </c>
      <c r="E69" s="43"/>
    </row>
    <row r="70" spans="1:5" ht="12.75" hidden="1">
      <c r="A70" s="53"/>
      <c r="B70" s="54"/>
      <c r="C70" s="53">
        <v>3003</v>
      </c>
      <c r="D70" s="55" t="s">
        <v>400</v>
      </c>
      <c r="E70" s="43"/>
    </row>
    <row r="71" spans="1:5" ht="14.25" customHeight="1">
      <c r="A71" s="53"/>
      <c r="B71" s="54"/>
      <c r="C71" s="53"/>
      <c r="D71" s="55"/>
      <c r="E71" s="43"/>
    </row>
    <row r="72" spans="1:5" ht="12.75">
      <c r="A72" s="53"/>
      <c r="B72" s="54"/>
      <c r="C72" s="53"/>
      <c r="D72" s="55"/>
      <c r="E72" s="43"/>
    </row>
    <row r="73" spans="1:5" ht="12.75">
      <c r="A73" s="53"/>
      <c r="B73" s="54"/>
      <c r="C73" s="53"/>
      <c r="D73" s="55"/>
      <c r="E73" s="43"/>
    </row>
    <row r="74" spans="1:5" ht="12.75">
      <c r="A74" s="53"/>
      <c r="B74" s="54"/>
      <c r="C74" s="53"/>
      <c r="D74" s="55"/>
      <c r="E74" s="43"/>
    </row>
    <row r="75" spans="1:5" ht="12.75">
      <c r="A75" s="53"/>
      <c r="B75" s="54"/>
      <c r="C75" s="53"/>
      <c r="D75" s="55"/>
      <c r="E75" s="43"/>
    </row>
    <row r="76" spans="1:5" ht="12.75">
      <c r="A76" s="53"/>
      <c r="B76" s="54"/>
      <c r="C76" s="53"/>
      <c r="D76" s="55"/>
      <c r="E76" s="43"/>
    </row>
    <row r="77" spans="1:5" ht="12.75" hidden="1">
      <c r="A77" s="53"/>
      <c r="B77" s="54"/>
      <c r="C77" s="53"/>
      <c r="D77" s="55"/>
      <c r="E77" s="43"/>
    </row>
    <row r="78" spans="1:5" ht="12.75">
      <c r="A78" s="53"/>
      <c r="B78" s="54"/>
      <c r="C78" s="53"/>
      <c r="D78" s="57"/>
      <c r="E78" s="43"/>
    </row>
    <row r="79" spans="1:5" ht="12.75">
      <c r="A79" s="53"/>
      <c r="B79" s="54"/>
      <c r="C79" s="53"/>
      <c r="D79" s="61"/>
      <c r="E79" s="43"/>
    </row>
    <row r="80" spans="1:5" ht="12.75">
      <c r="A80" s="53"/>
      <c r="B80" s="54"/>
      <c r="C80" s="53"/>
      <c r="D80" s="55"/>
      <c r="E80" s="43"/>
    </row>
    <row r="81" spans="1:5" ht="12.75">
      <c r="A81" s="53"/>
      <c r="B81" s="54"/>
      <c r="C81" s="53"/>
      <c r="D81" s="55"/>
      <c r="E81" s="43"/>
    </row>
    <row r="82" spans="1:5" ht="39.75" customHeight="1">
      <c r="A82" s="53"/>
      <c r="B82" s="54"/>
      <c r="C82" s="53"/>
      <c r="D82" s="61"/>
      <c r="E82" s="43"/>
    </row>
    <row r="83" spans="1:5" ht="12.75">
      <c r="A83" s="53"/>
      <c r="B83" s="54"/>
      <c r="C83" s="53"/>
      <c r="D83" s="61"/>
      <c r="E83" s="43"/>
    </row>
    <row r="84" spans="1:5" ht="12.75">
      <c r="A84" s="53"/>
      <c r="B84" s="54"/>
      <c r="C84" s="53"/>
      <c r="D84" s="61"/>
      <c r="E84" s="43"/>
    </row>
    <row r="85" spans="1:5" ht="12.75">
      <c r="A85" s="53"/>
      <c r="B85" s="54"/>
      <c r="C85" s="53"/>
      <c r="D85" s="61"/>
      <c r="E85" s="43"/>
    </row>
    <row r="86" spans="1:5" ht="12.75">
      <c r="A86" s="53"/>
      <c r="B86" s="54"/>
      <c r="C86" s="53"/>
      <c r="D86" s="61"/>
      <c r="E86" s="43"/>
    </row>
    <row r="87" spans="1:5" ht="12.75">
      <c r="A87" s="53"/>
      <c r="B87" s="54"/>
      <c r="C87" s="53"/>
      <c r="D87" s="61"/>
      <c r="E87" s="43"/>
    </row>
    <row r="88" spans="1:5" ht="12.75">
      <c r="A88" s="53"/>
      <c r="B88" s="54"/>
      <c r="C88" s="53"/>
      <c r="D88" s="61"/>
      <c r="E88" s="43"/>
    </row>
    <row r="89" spans="1:5" ht="12.75">
      <c r="A89" s="53"/>
      <c r="B89" s="54"/>
      <c r="C89" s="53"/>
      <c r="D89" s="61"/>
      <c r="E89" s="43"/>
    </row>
    <row r="90" spans="1:5" ht="12.75">
      <c r="A90" s="53"/>
      <c r="B90" s="54"/>
      <c r="C90" s="53"/>
      <c r="D90" s="61"/>
      <c r="E90" s="43"/>
    </row>
    <row r="91" spans="1:5" ht="12.75">
      <c r="A91" s="53"/>
      <c r="B91" s="54"/>
      <c r="C91" s="53"/>
      <c r="D91" s="61"/>
      <c r="E91" s="43"/>
    </row>
    <row r="92" spans="1:5" ht="14.25" customHeight="1">
      <c r="A92" s="62"/>
      <c r="B92" s="63"/>
      <c r="C92" s="53"/>
      <c r="D92" s="61"/>
      <c r="E92" s="43"/>
    </row>
    <row r="93" spans="1:5" ht="28.5" customHeight="1">
      <c r="A93" s="62"/>
      <c r="B93" s="63"/>
      <c r="C93" s="53"/>
      <c r="D93" s="61"/>
      <c r="E93" s="43"/>
    </row>
    <row r="94" spans="1:5" ht="15" customHeight="1">
      <c r="A94" s="62"/>
      <c r="B94" s="63"/>
      <c r="C94" s="53"/>
      <c r="D94" s="61"/>
      <c r="E94" s="43"/>
    </row>
    <row r="95" spans="1:5" s="60" customFormat="1" ht="12.75">
      <c r="A95" s="58"/>
      <c r="B95" s="59"/>
      <c r="C95" s="58"/>
      <c r="D95" s="57"/>
      <c r="E95" s="73"/>
    </row>
    <row r="96" spans="1:5" s="60" customFormat="1" ht="12.75">
      <c r="A96" s="58"/>
      <c r="B96" s="59"/>
      <c r="C96" s="58"/>
      <c r="D96" s="57"/>
      <c r="E96" s="73"/>
    </row>
    <row r="97" spans="1:5" ht="12.75">
      <c r="A97" s="53"/>
      <c r="B97" s="54"/>
      <c r="C97" s="53"/>
      <c r="D97" s="55"/>
      <c r="E97" s="43"/>
    </row>
    <row r="98" spans="1:5" ht="12.75">
      <c r="A98" s="53"/>
      <c r="B98" s="54"/>
      <c r="C98" s="53"/>
      <c r="D98" s="55"/>
      <c r="E98" s="43"/>
    </row>
    <row r="99" spans="1:5" ht="12.75">
      <c r="A99" s="53"/>
      <c r="B99" s="54"/>
      <c r="C99" s="53"/>
      <c r="D99" s="55"/>
      <c r="E99" s="43"/>
    </row>
    <row r="100" spans="1:5" s="65" customFormat="1" ht="12.75">
      <c r="A100" s="58"/>
      <c r="B100" s="59"/>
      <c r="C100" s="58"/>
      <c r="D100" s="64"/>
      <c r="E100" s="73"/>
    </row>
    <row r="101" spans="1:5" s="11" customFormat="1" ht="12.75">
      <c r="A101" s="53"/>
      <c r="B101" s="54"/>
      <c r="C101" s="53"/>
      <c r="D101" s="61"/>
      <c r="E101" s="43"/>
    </row>
    <row r="102" spans="1:5" s="65" customFormat="1" ht="12.75">
      <c r="A102" s="58"/>
      <c r="B102" s="59"/>
      <c r="C102" s="53"/>
      <c r="D102" s="61"/>
      <c r="E102" s="73"/>
    </row>
    <row r="103" spans="1:5" s="60" customFormat="1" ht="12.75">
      <c r="A103" s="58"/>
      <c r="B103" s="59"/>
      <c r="C103" s="58"/>
      <c r="D103" s="57"/>
      <c r="E103" s="73"/>
    </row>
    <row r="104" spans="1:5" ht="12.75">
      <c r="A104" s="62"/>
      <c r="B104" s="63"/>
      <c r="C104" s="53"/>
      <c r="D104" s="55"/>
      <c r="E104" s="43"/>
    </row>
    <row r="105" spans="1:5" ht="36.75" customHeight="1">
      <c r="A105" s="62"/>
      <c r="B105" s="63"/>
      <c r="C105" s="53"/>
      <c r="D105" s="55"/>
      <c r="E105" s="43"/>
    </row>
    <row r="106" spans="1:5" ht="12.75">
      <c r="A106" s="62"/>
      <c r="B106" s="63"/>
      <c r="C106" s="53"/>
      <c r="D106" s="55"/>
      <c r="E106" s="43"/>
    </row>
    <row r="107" spans="1:5" ht="12.75">
      <c r="A107" s="62"/>
      <c r="B107" s="63"/>
      <c r="C107" s="53"/>
      <c r="D107" s="55"/>
      <c r="E107" s="43"/>
    </row>
    <row r="108" spans="1:5" ht="12.75">
      <c r="A108" s="62"/>
      <c r="B108" s="63"/>
      <c r="C108" s="53"/>
      <c r="D108" s="55"/>
      <c r="E108" s="43"/>
    </row>
    <row r="109" spans="1:5" ht="12.75">
      <c r="A109" s="62"/>
      <c r="B109" s="63"/>
      <c r="C109" s="53"/>
      <c r="D109" s="55"/>
      <c r="E109" s="43"/>
    </row>
    <row r="110" spans="1:5" ht="12.75">
      <c r="A110" s="62"/>
      <c r="B110" s="63"/>
      <c r="C110" s="53"/>
      <c r="D110" s="55"/>
      <c r="E110" s="43"/>
    </row>
    <row r="111" spans="1:4" ht="12.75">
      <c r="A111" s="62"/>
      <c r="B111" s="63"/>
      <c r="C111" s="53"/>
      <c r="D111" s="55"/>
    </row>
    <row r="112" spans="1:4" ht="12.75">
      <c r="A112" s="62"/>
      <c r="B112" s="63"/>
      <c r="C112" s="53"/>
      <c r="D112" s="55"/>
    </row>
    <row r="113" spans="1:4" ht="12.75">
      <c r="A113" s="62"/>
      <c r="B113" s="63"/>
      <c r="C113" s="53"/>
      <c r="D113" s="55"/>
    </row>
    <row r="114" spans="1:4" ht="12.75">
      <c r="A114" s="62"/>
      <c r="B114" s="63"/>
      <c r="C114" s="53"/>
      <c r="D114" s="55"/>
    </row>
    <row r="115" spans="1:4" ht="12.75">
      <c r="A115" s="62"/>
      <c r="B115" s="63"/>
      <c r="C115" s="53"/>
      <c r="D115" s="55"/>
    </row>
    <row r="116" spans="1:4" ht="12.75">
      <c r="A116" s="62"/>
      <c r="B116" s="63"/>
      <c r="C116" s="53"/>
      <c r="D116" s="55"/>
    </row>
    <row r="117" spans="1:4" ht="12.75">
      <c r="A117" s="62"/>
      <c r="B117" s="63"/>
      <c r="C117" s="53"/>
      <c r="D117" s="55"/>
    </row>
    <row r="118" spans="1:4" ht="12.75">
      <c r="A118" s="62"/>
      <c r="B118" s="63"/>
      <c r="C118" s="53"/>
      <c r="D118" s="55"/>
    </row>
    <row r="119" spans="1:4" ht="12.75">
      <c r="A119" s="62"/>
      <c r="B119" s="63"/>
      <c r="C119" s="53"/>
      <c r="D119" s="55"/>
    </row>
    <row r="120" spans="1:4" ht="12.75">
      <c r="A120" s="62"/>
      <c r="B120" s="63"/>
      <c r="C120" s="53"/>
      <c r="D120" s="55"/>
    </row>
    <row r="121" spans="1:4" ht="12.75">
      <c r="A121" s="62"/>
      <c r="B121" s="63"/>
      <c r="C121" s="53"/>
      <c r="D121" s="55"/>
    </row>
    <row r="122" spans="1:4" ht="12.75">
      <c r="A122" s="62"/>
      <c r="B122" s="63"/>
      <c r="C122" s="53"/>
      <c r="D122" s="55"/>
    </row>
    <row r="123" spans="1:4" ht="12.75">
      <c r="A123" s="62"/>
      <c r="B123" s="63"/>
      <c r="C123" s="53"/>
      <c r="D123" s="55"/>
    </row>
    <row r="124" spans="1:4" ht="12.75">
      <c r="A124" s="62"/>
      <c r="B124" s="63"/>
      <c r="C124" s="53"/>
      <c r="D124" s="55"/>
    </row>
    <row r="125" spans="1:4" ht="12.75">
      <c r="A125" s="62"/>
      <c r="B125" s="63"/>
      <c r="C125" s="53"/>
      <c r="D125" s="55"/>
    </row>
    <row r="126" spans="1:4" ht="12.75">
      <c r="A126" s="62"/>
      <c r="B126" s="63"/>
      <c r="C126" s="53"/>
      <c r="D126" s="55"/>
    </row>
    <row r="127" spans="1:4" ht="12.75">
      <c r="A127" s="62"/>
      <c r="B127" s="63"/>
      <c r="C127" s="53"/>
      <c r="D127" s="55"/>
    </row>
    <row r="128" spans="1:4" ht="12.75">
      <c r="A128" s="62"/>
      <c r="B128" s="63"/>
      <c r="C128" s="53"/>
      <c r="D128" s="55"/>
    </row>
    <row r="129" spans="1:4" ht="12.75">
      <c r="A129" s="62"/>
      <c r="B129" s="63"/>
      <c r="C129" s="53"/>
      <c r="D129" s="55"/>
    </row>
    <row r="130" spans="1:4" ht="12.75">
      <c r="A130" s="62"/>
      <c r="B130" s="63"/>
      <c r="C130" s="53"/>
      <c r="D130" s="55"/>
    </row>
    <row r="131" spans="1:4" ht="12.75">
      <c r="A131" s="62"/>
      <c r="B131" s="63"/>
      <c r="C131" s="53"/>
      <c r="D131" s="55"/>
    </row>
    <row r="132" spans="1:4" ht="12.75">
      <c r="A132" s="62"/>
      <c r="B132" s="63"/>
      <c r="C132" s="53"/>
      <c r="D132" s="55"/>
    </row>
    <row r="133" spans="1:4" ht="12.75">
      <c r="A133" s="62"/>
      <c r="B133" s="63"/>
      <c r="C133" s="53"/>
      <c r="D133" s="55"/>
    </row>
    <row r="134" spans="1:4" ht="12.75">
      <c r="A134" s="62"/>
      <c r="B134" s="63"/>
      <c r="C134" s="53"/>
      <c r="D134" s="55"/>
    </row>
    <row r="135" spans="1:4" ht="12.75">
      <c r="A135" s="62"/>
      <c r="B135" s="63"/>
      <c r="C135" s="53"/>
      <c r="D135" s="55"/>
    </row>
    <row r="136" spans="1:4" ht="12.75">
      <c r="A136" s="62"/>
      <c r="B136" s="63"/>
      <c r="C136" s="53"/>
      <c r="D136" s="55"/>
    </row>
    <row r="137" spans="1:4" ht="12.75">
      <c r="A137" s="62"/>
      <c r="B137" s="63"/>
      <c r="C137" s="53"/>
      <c r="D137" s="55"/>
    </row>
    <row r="138" spans="1:4" ht="12.75">
      <c r="A138" s="62"/>
      <c r="B138" s="63"/>
      <c r="C138" s="53"/>
      <c r="D138" s="55"/>
    </row>
    <row r="139" spans="1:4" ht="12.75">
      <c r="A139" s="62"/>
      <c r="B139" s="63"/>
      <c r="C139" s="53"/>
      <c r="D139" s="55"/>
    </row>
    <row r="140" spans="1:4" ht="12.75">
      <c r="A140" s="62"/>
      <c r="B140" s="63"/>
      <c r="C140" s="53"/>
      <c r="D140" s="55"/>
    </row>
    <row r="141" spans="1:4" ht="12.75">
      <c r="A141" s="62"/>
      <c r="B141" s="63"/>
      <c r="C141" s="53"/>
      <c r="D141" s="55"/>
    </row>
    <row r="142" spans="1:4" ht="12.75">
      <c r="A142" s="62"/>
      <c r="B142" s="63"/>
      <c r="C142" s="53"/>
      <c r="D142" s="55"/>
    </row>
    <row r="143" spans="1:4" ht="12.75">
      <c r="A143" s="62"/>
      <c r="B143" s="63"/>
      <c r="C143" s="53"/>
      <c r="D143" s="55"/>
    </row>
    <row r="144" spans="1:4" ht="12.75">
      <c r="A144" s="62"/>
      <c r="B144" s="63"/>
      <c r="C144" s="53"/>
      <c r="D144" s="55"/>
    </row>
    <row r="145" spans="1:4" ht="12.75">
      <c r="A145" s="62"/>
      <c r="B145" s="63"/>
      <c r="C145" s="53"/>
      <c r="D145" s="55"/>
    </row>
    <row r="146" spans="1:4" ht="12.75">
      <c r="A146" s="62"/>
      <c r="B146" s="63"/>
      <c r="C146" s="53"/>
      <c r="D146" s="55"/>
    </row>
    <row r="147" spans="1:4" ht="12.75">
      <c r="A147" s="62"/>
      <c r="B147" s="63"/>
      <c r="C147" s="53"/>
      <c r="D147" s="55"/>
    </row>
    <row r="148" spans="1:4" ht="12.75">
      <c r="A148" s="62"/>
      <c r="B148" s="63"/>
      <c r="C148" s="53"/>
      <c r="D148" s="55"/>
    </row>
    <row r="149" spans="1:4" ht="12.75">
      <c r="A149" s="62"/>
      <c r="B149" s="63"/>
      <c r="C149" s="53"/>
      <c r="D149" s="55"/>
    </row>
    <row r="150" spans="1:4" ht="12.75">
      <c r="A150" s="62"/>
      <c r="B150" s="63"/>
      <c r="C150" s="53"/>
      <c r="D150" s="55"/>
    </row>
    <row r="151" spans="1:4" ht="12.75">
      <c r="A151" s="62"/>
      <c r="B151" s="63"/>
      <c r="C151" s="53"/>
      <c r="D151" s="55"/>
    </row>
    <row r="152" spans="1:4" ht="12.75">
      <c r="A152" s="62"/>
      <c r="B152" s="63"/>
      <c r="C152" s="53"/>
      <c r="D152" s="55"/>
    </row>
    <row r="153" spans="1:4" ht="12.75">
      <c r="A153" s="62"/>
      <c r="B153" s="63"/>
      <c r="C153" s="53"/>
      <c r="D153" s="55"/>
    </row>
    <row r="154" spans="1:4" ht="12.75">
      <c r="A154" s="62"/>
      <c r="B154" s="63"/>
      <c r="C154" s="53"/>
      <c r="D154" s="55"/>
    </row>
    <row r="155" spans="1:4" ht="12.75">
      <c r="A155" s="62"/>
      <c r="B155" s="63"/>
      <c r="C155" s="53"/>
      <c r="D155" s="55"/>
    </row>
    <row r="156" spans="1:4" ht="12.75">
      <c r="A156" s="62"/>
      <c r="B156" s="63"/>
      <c r="C156" s="53"/>
      <c r="D156" s="55"/>
    </row>
    <row r="157" spans="1:4" ht="12.75">
      <c r="A157" s="62"/>
      <c r="B157" s="63"/>
      <c r="C157" s="53"/>
      <c r="D157" s="55"/>
    </row>
    <row r="158" spans="1:4" ht="12.75">
      <c r="A158" s="62"/>
      <c r="B158" s="63"/>
      <c r="C158" s="53"/>
      <c r="D158" s="55"/>
    </row>
    <row r="159" spans="1:4" ht="12.75">
      <c r="A159" s="62"/>
      <c r="B159" s="63"/>
      <c r="C159" s="53"/>
      <c r="D159" s="55"/>
    </row>
    <row r="160" spans="1:4" ht="12.75">
      <c r="A160" s="62"/>
      <c r="B160" s="63"/>
      <c r="C160" s="53"/>
      <c r="D160" s="55"/>
    </row>
    <row r="161" spans="1:4" ht="12.75">
      <c r="A161" s="62"/>
      <c r="B161" s="63"/>
      <c r="C161" s="53"/>
      <c r="D161" s="55"/>
    </row>
    <row r="162" spans="1:4" ht="12.75">
      <c r="A162" s="62"/>
      <c r="B162" s="63"/>
      <c r="C162" s="53"/>
      <c r="D162" s="55"/>
    </row>
    <row r="163" spans="1:4" ht="12.75">
      <c r="A163" s="62"/>
      <c r="B163" s="63"/>
      <c r="C163" s="53"/>
      <c r="D163" s="55"/>
    </row>
    <row r="164" spans="1:4" ht="12.75">
      <c r="A164" s="62"/>
      <c r="B164" s="63"/>
      <c r="C164" s="53"/>
      <c r="D164" s="55"/>
    </row>
    <row r="165" spans="1:4" ht="12.75">
      <c r="A165" s="62"/>
      <c r="B165" s="63"/>
      <c r="C165" s="53"/>
      <c r="D165" s="55"/>
    </row>
    <row r="166" spans="1:4" ht="12.75">
      <c r="A166" s="62"/>
      <c r="B166" s="63"/>
      <c r="C166" s="53"/>
      <c r="D166" s="55"/>
    </row>
    <row r="167" spans="1:4" ht="12.75">
      <c r="A167" s="62"/>
      <c r="B167" s="63"/>
      <c r="C167" s="53"/>
      <c r="D167" s="55"/>
    </row>
    <row r="168" spans="1:4" ht="12.75">
      <c r="A168" s="62"/>
      <c r="B168" s="63"/>
      <c r="C168" s="53"/>
      <c r="D168" s="55"/>
    </row>
    <row r="169" spans="1:4" ht="12.75">
      <c r="A169" s="62"/>
      <c r="B169" s="63"/>
      <c r="C169" s="53"/>
      <c r="D169" s="55"/>
    </row>
    <row r="170" spans="1:4" ht="12.75">
      <c r="A170" s="62"/>
      <c r="B170" s="63"/>
      <c r="C170" s="53"/>
      <c r="D170" s="55"/>
    </row>
    <row r="171" spans="1:4" ht="12.75">
      <c r="A171" s="62"/>
      <c r="B171" s="63"/>
      <c r="C171" s="53"/>
      <c r="D171" s="55"/>
    </row>
    <row r="172" spans="1:4" ht="12.75">
      <c r="A172" s="62"/>
      <c r="B172" s="63"/>
      <c r="C172" s="53"/>
      <c r="D172" s="55"/>
    </row>
    <row r="173" spans="1:4" ht="12.75">
      <c r="A173" s="62"/>
      <c r="B173" s="63"/>
      <c r="C173" s="53"/>
      <c r="D173" s="55"/>
    </row>
    <row r="174" spans="1:4" ht="12.75">
      <c r="A174" s="62"/>
      <c r="B174" s="63"/>
      <c r="C174" s="53"/>
      <c r="D174" s="55"/>
    </row>
    <row r="175" spans="1:4" ht="12.75">
      <c r="A175" s="62"/>
      <c r="B175" s="63"/>
      <c r="C175" s="53"/>
      <c r="D175" s="55"/>
    </row>
    <row r="176" spans="1:4" ht="12.75">
      <c r="A176" s="62"/>
      <c r="B176" s="63"/>
      <c r="C176" s="53"/>
      <c r="D176" s="55"/>
    </row>
    <row r="177" spans="1:4" ht="12.75">
      <c r="A177" s="62"/>
      <c r="B177" s="63"/>
      <c r="C177" s="53"/>
      <c r="D177" s="55"/>
    </row>
    <row r="178" spans="1:4" ht="12.75">
      <c r="A178" s="62"/>
      <c r="B178" s="63"/>
      <c r="C178" s="53"/>
      <c r="D178" s="55"/>
    </row>
    <row r="179" spans="1:4" ht="12.75">
      <c r="A179" s="62"/>
      <c r="B179" s="63"/>
      <c r="C179" s="53"/>
      <c r="D179" s="55"/>
    </row>
    <row r="180" spans="1:4" ht="12.75">
      <c r="A180" s="62"/>
      <c r="B180" s="63"/>
      <c r="C180" s="53"/>
      <c r="D180" s="55"/>
    </row>
    <row r="181" spans="1:4" ht="12.75">
      <c r="A181" s="62"/>
      <c r="B181" s="63"/>
      <c r="C181" s="53"/>
      <c r="D181" s="55"/>
    </row>
    <row r="182" spans="1:4" ht="12.75">
      <c r="A182" s="62"/>
      <c r="B182" s="63"/>
      <c r="C182" s="53"/>
      <c r="D182" s="55"/>
    </row>
    <row r="183" spans="1:4" ht="12.75">
      <c r="A183" s="62"/>
      <c r="B183" s="63"/>
      <c r="C183" s="53"/>
      <c r="D183" s="55"/>
    </row>
    <row r="184" spans="1:4" ht="12.75">
      <c r="A184" s="62"/>
      <c r="B184" s="63"/>
      <c r="C184" s="53"/>
      <c r="D184" s="55"/>
    </row>
    <row r="185" spans="1:4" ht="12.75">
      <c r="A185" s="62"/>
      <c r="B185" s="63"/>
      <c r="C185" s="53"/>
      <c r="D185" s="55"/>
    </row>
    <row r="186" spans="1:4" ht="12.75">
      <c r="A186" s="62"/>
      <c r="B186" s="63"/>
      <c r="C186" s="53"/>
      <c r="D186" s="55"/>
    </row>
    <row r="187" spans="1:4" ht="12.75">
      <c r="A187" s="62"/>
      <c r="B187" s="63"/>
      <c r="C187" s="53"/>
      <c r="D187" s="55"/>
    </row>
    <row r="188" spans="1:4" ht="12.75">
      <c r="A188" s="62"/>
      <c r="B188" s="63"/>
      <c r="C188" s="53"/>
      <c r="D188" s="55"/>
    </row>
    <row r="189" spans="1:4" ht="12.75">
      <c r="A189" s="62"/>
      <c r="B189" s="63"/>
      <c r="C189" s="53"/>
      <c r="D189" s="55"/>
    </row>
    <row r="190" spans="1:4" ht="12.75">
      <c r="A190" s="62"/>
      <c r="B190" s="63"/>
      <c r="C190" s="53"/>
      <c r="D190" s="55"/>
    </row>
    <row r="191" spans="1:4" ht="12.75">
      <c r="A191" s="62"/>
      <c r="B191" s="63"/>
      <c r="C191" s="53"/>
      <c r="D191" s="55"/>
    </row>
    <row r="192" spans="1:4" ht="12.75">
      <c r="A192" s="62"/>
      <c r="B192" s="63"/>
      <c r="C192" s="53"/>
      <c r="D192" s="55"/>
    </row>
    <row r="193" spans="1:4" ht="12.75">
      <c r="A193" s="62"/>
      <c r="B193" s="63"/>
      <c r="C193" s="53"/>
      <c r="D193" s="55"/>
    </row>
    <row r="194" spans="1:4" ht="12.75">
      <c r="A194" s="62"/>
      <c r="B194" s="63"/>
      <c r="C194" s="53"/>
      <c r="D194" s="55"/>
    </row>
    <row r="195" spans="1:4" ht="12.75">
      <c r="A195" s="62"/>
      <c r="B195" s="63"/>
      <c r="C195" s="53"/>
      <c r="D195" s="55"/>
    </row>
    <row r="196" spans="1:4" ht="12.75">
      <c r="A196" s="62"/>
      <c r="B196" s="63"/>
      <c r="C196" s="53"/>
      <c r="D196" s="55"/>
    </row>
    <row r="197" spans="1:4" ht="12.75">
      <c r="A197" s="62"/>
      <c r="B197" s="63"/>
      <c r="C197" s="53"/>
      <c r="D197" s="55"/>
    </row>
    <row r="198" spans="1:4" ht="12.75">
      <c r="A198" s="62"/>
      <c r="B198" s="63"/>
      <c r="C198" s="53"/>
      <c r="D198" s="55"/>
    </row>
    <row r="199" spans="1:4" ht="12.75">
      <c r="A199" s="62"/>
      <c r="B199" s="63"/>
      <c r="C199" s="53"/>
      <c r="D199" s="55"/>
    </row>
    <row r="200" spans="1:4" ht="12.75">
      <c r="A200" s="62"/>
      <c r="B200" s="63"/>
      <c r="C200" s="53"/>
      <c r="D200" s="55"/>
    </row>
    <row r="201" spans="1:4" ht="12.75">
      <c r="A201" s="62"/>
      <c r="B201" s="63"/>
      <c r="C201" s="53"/>
      <c r="D201" s="55"/>
    </row>
    <row r="202" spans="1:4" ht="12.75">
      <c r="A202" s="62"/>
      <c r="B202" s="63"/>
      <c r="C202" s="53"/>
      <c r="D202" s="63"/>
    </row>
    <row r="203" spans="1:4" ht="12.75">
      <c r="A203" s="62"/>
      <c r="B203" s="63"/>
      <c r="C203" s="53"/>
      <c r="D203" s="63"/>
    </row>
    <row r="204" spans="1:4" ht="12.75">
      <c r="A204" s="62"/>
      <c r="B204" s="63"/>
      <c r="C204" s="53"/>
      <c r="D204" s="63"/>
    </row>
    <row r="205" spans="1:4" ht="12.75">
      <c r="A205" s="62"/>
      <c r="B205" s="63"/>
      <c r="C205" s="53"/>
      <c r="D205" s="63"/>
    </row>
    <row r="206" spans="1:4" ht="12.75">
      <c r="A206" s="62"/>
      <c r="B206" s="63"/>
      <c r="C206" s="53"/>
      <c r="D206" s="63"/>
    </row>
    <row r="207" spans="1:4" ht="12.75">
      <c r="A207" s="62"/>
      <c r="B207" s="63"/>
      <c r="C207" s="53"/>
      <c r="D207" s="63"/>
    </row>
    <row r="208" spans="1:4" ht="12.75">
      <c r="A208" s="62"/>
      <c r="B208" s="63"/>
      <c r="C208" s="53"/>
      <c r="D208" s="63"/>
    </row>
    <row r="209" spans="1:4" ht="12.75">
      <c r="A209" s="62"/>
      <c r="B209" s="63"/>
      <c r="C209" s="53"/>
      <c r="D209" s="63"/>
    </row>
    <row r="210" spans="1:4" ht="12.75">
      <c r="A210" s="62"/>
      <c r="B210" s="63"/>
      <c r="C210" s="53"/>
      <c r="D210" s="63"/>
    </row>
    <row r="211" spans="1:4" ht="12.75">
      <c r="A211" s="62"/>
      <c r="B211" s="63"/>
      <c r="C211" s="53"/>
      <c r="D211" s="63"/>
    </row>
    <row r="212" spans="1:4" ht="12.75">
      <c r="A212" s="62"/>
      <c r="B212" s="63"/>
      <c r="C212" s="53"/>
      <c r="D212" s="63"/>
    </row>
    <row r="213" spans="1:4" ht="12.75">
      <c r="A213" s="62"/>
      <c r="B213" s="63"/>
      <c r="C213" s="53"/>
      <c r="D213" s="63"/>
    </row>
    <row r="214" spans="1:4" ht="12.75">
      <c r="A214" s="62"/>
      <c r="B214" s="63"/>
      <c r="C214" s="53"/>
      <c r="D214" s="63"/>
    </row>
    <row r="215" spans="1:4" ht="12.75">
      <c r="A215" s="62"/>
      <c r="B215" s="63"/>
      <c r="C215" s="53"/>
      <c r="D215" s="63"/>
    </row>
    <row r="216" spans="1:4" ht="12.75">
      <c r="A216" s="62"/>
      <c r="B216" s="63"/>
      <c r="C216" s="53"/>
      <c r="D216" s="63"/>
    </row>
    <row r="217" spans="1:4" ht="12.75">
      <c r="A217" s="62"/>
      <c r="B217" s="63"/>
      <c r="C217" s="53"/>
      <c r="D217" s="63"/>
    </row>
    <row r="218" spans="1:4" ht="12.75">
      <c r="A218" s="62"/>
      <c r="B218" s="63"/>
      <c r="C218" s="53"/>
      <c r="D218" s="63"/>
    </row>
    <row r="219" spans="1:4" ht="12.75">
      <c r="A219" s="62"/>
      <c r="B219" s="63"/>
      <c r="C219" s="53"/>
      <c r="D219" s="63"/>
    </row>
    <row r="220" spans="1:4" ht="12.75">
      <c r="A220" s="62"/>
      <c r="B220" s="63"/>
      <c r="C220" s="53"/>
      <c r="D220" s="63"/>
    </row>
    <row r="221" spans="1:4" ht="12.75">
      <c r="A221" s="62"/>
      <c r="B221" s="63"/>
      <c r="C221" s="53"/>
      <c r="D221" s="63"/>
    </row>
    <row r="222" spans="1:4" ht="12.75">
      <c r="A222" s="62"/>
      <c r="B222" s="63"/>
      <c r="C222" s="53"/>
      <c r="D222" s="63"/>
    </row>
    <row r="223" spans="1:4" ht="12.75">
      <c r="A223" s="62"/>
      <c r="B223" s="63"/>
      <c r="C223" s="53"/>
      <c r="D223" s="63"/>
    </row>
    <row r="224" spans="1:4" ht="12.75">
      <c r="A224" s="62"/>
      <c r="B224" s="63"/>
      <c r="C224" s="53"/>
      <c r="D224" s="63"/>
    </row>
    <row r="225" spans="1:4" ht="12.75">
      <c r="A225" s="62"/>
      <c r="B225" s="63"/>
      <c r="C225" s="53"/>
      <c r="D225" s="63"/>
    </row>
    <row r="226" spans="1:4" ht="12.75">
      <c r="A226" s="62"/>
      <c r="B226" s="63"/>
      <c r="C226" s="53"/>
      <c r="D226" s="63"/>
    </row>
    <row r="227" spans="1:4" ht="12.75">
      <c r="A227" s="62"/>
      <c r="B227" s="63"/>
      <c r="C227" s="53"/>
      <c r="D227" s="63"/>
    </row>
    <row r="228" spans="1:4" ht="12.75">
      <c r="A228" s="62"/>
      <c r="B228" s="63"/>
      <c r="C228" s="53"/>
      <c r="D228" s="63"/>
    </row>
    <row r="229" spans="1:4" ht="12.75">
      <c r="A229" s="62"/>
      <c r="B229" s="63"/>
      <c r="C229" s="53"/>
      <c r="D229" s="63"/>
    </row>
    <row r="230" spans="1:4" ht="12.75">
      <c r="A230" s="62"/>
      <c r="B230" s="63"/>
      <c r="C230" s="53"/>
      <c r="D230" s="63"/>
    </row>
    <row r="231" spans="1:4" ht="12.75">
      <c r="A231" s="62"/>
      <c r="B231" s="63"/>
      <c r="C231" s="53"/>
      <c r="D231" s="63"/>
    </row>
    <row r="232" spans="1:4" ht="12.75">
      <c r="A232" s="62"/>
      <c r="B232" s="63"/>
      <c r="C232" s="53"/>
      <c r="D232" s="63"/>
    </row>
    <row r="233" spans="1:4" ht="12.75">
      <c r="A233" s="62"/>
      <c r="B233" s="63"/>
      <c r="C233" s="53"/>
      <c r="D233" s="63"/>
    </row>
    <row r="234" spans="1:4" ht="12.75">
      <c r="A234" s="62"/>
      <c r="B234" s="63"/>
      <c r="C234" s="53"/>
      <c r="D234" s="63"/>
    </row>
    <row r="235" spans="1:4" ht="12.75">
      <c r="A235" s="62"/>
      <c r="B235" s="63"/>
      <c r="C235" s="53"/>
      <c r="D235" s="63"/>
    </row>
    <row r="236" spans="1:4" ht="12.75">
      <c r="A236" s="62"/>
      <c r="B236" s="63"/>
      <c r="C236" s="53"/>
      <c r="D236" s="63"/>
    </row>
    <row r="237" spans="1:4" ht="12.75">
      <c r="A237" s="62"/>
      <c r="B237" s="63"/>
      <c r="C237" s="53"/>
      <c r="D237" s="63"/>
    </row>
    <row r="238" spans="1:4" ht="12.75">
      <c r="A238" s="62"/>
      <c r="B238" s="63"/>
      <c r="C238" s="53"/>
      <c r="D238" s="63"/>
    </row>
    <row r="239" spans="1:4" ht="12.75">
      <c r="A239" s="62"/>
      <c r="B239" s="63"/>
      <c r="C239" s="53"/>
      <c r="D239" s="63"/>
    </row>
    <row r="240" spans="1:4" ht="12.75">
      <c r="A240" s="62"/>
      <c r="B240" s="63"/>
      <c r="C240" s="53"/>
      <c r="D240" s="63"/>
    </row>
    <row r="241" spans="1:4" ht="12.75">
      <c r="A241" s="62"/>
      <c r="B241" s="63"/>
      <c r="C241" s="53"/>
      <c r="D241" s="63"/>
    </row>
    <row r="242" spans="1:4" ht="12.75">
      <c r="A242" s="62"/>
      <c r="B242" s="63"/>
      <c r="C242" s="53"/>
      <c r="D242" s="63"/>
    </row>
    <row r="243" spans="1:4" ht="12.75">
      <c r="A243" s="62"/>
      <c r="B243" s="63"/>
      <c r="C243" s="53"/>
      <c r="D243" s="63"/>
    </row>
    <row r="244" spans="1:4" ht="12.75">
      <c r="A244" s="62"/>
      <c r="B244" s="63"/>
      <c r="C244" s="53"/>
      <c r="D244" s="63"/>
    </row>
    <row r="245" spans="1:4" ht="12.75">
      <c r="A245" s="62"/>
      <c r="B245" s="63"/>
      <c r="C245" s="53"/>
      <c r="D245" s="63"/>
    </row>
    <row r="246" spans="1:4" ht="12.75">
      <c r="A246" s="62"/>
      <c r="B246" s="63"/>
      <c r="C246" s="53"/>
      <c r="D246" s="63"/>
    </row>
    <row r="247" spans="1:4" ht="12.75">
      <c r="A247" s="62"/>
      <c r="B247" s="63"/>
      <c r="C247" s="53"/>
      <c r="D247" s="63"/>
    </row>
    <row r="248" spans="1:4" ht="12.75">
      <c r="A248" s="62"/>
      <c r="B248" s="63"/>
      <c r="C248" s="53"/>
      <c r="D248" s="63"/>
    </row>
    <row r="249" spans="1:4" ht="12.75">
      <c r="A249" s="62"/>
      <c r="B249" s="63"/>
      <c r="C249" s="53"/>
      <c r="D249" s="63"/>
    </row>
    <row r="250" spans="1:4" ht="12.75">
      <c r="A250" s="62"/>
      <c r="B250" s="63"/>
      <c r="C250" s="53"/>
      <c r="D250" s="63"/>
    </row>
    <row r="251" spans="1:4" ht="12.75">
      <c r="A251" s="62"/>
      <c r="B251" s="63"/>
      <c r="C251" s="53"/>
      <c r="D251" s="63"/>
    </row>
    <row r="252" spans="1:4" ht="12.75">
      <c r="A252" s="62"/>
      <c r="B252" s="63"/>
      <c r="C252" s="53"/>
      <c r="D252" s="63"/>
    </row>
    <row r="253" spans="1:4" ht="12.75">
      <c r="A253" s="62"/>
      <c r="B253" s="63"/>
      <c r="C253" s="53"/>
      <c r="D253" s="63"/>
    </row>
    <row r="254" spans="1:4" ht="12.75">
      <c r="A254" s="62"/>
      <c r="B254" s="63"/>
      <c r="C254" s="53"/>
      <c r="D254" s="63"/>
    </row>
    <row r="255" spans="1:4" ht="12.75">
      <c r="A255" s="62"/>
      <c r="B255" s="63"/>
      <c r="C255" s="53"/>
      <c r="D255" s="63"/>
    </row>
    <row r="256" spans="1:4" ht="12.75">
      <c r="A256" s="62"/>
      <c r="B256" s="63"/>
      <c r="C256" s="53"/>
      <c r="D256" s="63"/>
    </row>
    <row r="257" spans="1:4" ht="12.75">
      <c r="A257" s="62"/>
      <c r="B257" s="63"/>
      <c r="C257" s="53"/>
      <c r="D257" s="63"/>
    </row>
    <row r="258" spans="1:4" ht="12.75">
      <c r="A258" s="62"/>
      <c r="B258" s="63"/>
      <c r="C258" s="53"/>
      <c r="D258" s="63"/>
    </row>
    <row r="259" spans="1:4" ht="12.75">
      <c r="A259" s="62"/>
      <c r="B259" s="63"/>
      <c r="C259" s="53"/>
      <c r="D259" s="63"/>
    </row>
    <row r="260" spans="1:4" ht="12.75">
      <c r="A260" s="62"/>
      <c r="B260" s="63"/>
      <c r="C260" s="53"/>
      <c r="D260" s="63"/>
    </row>
    <row r="261" spans="1:4" ht="12.75">
      <c r="A261" s="62"/>
      <c r="B261" s="63"/>
      <c r="C261" s="53"/>
      <c r="D261" s="63"/>
    </row>
    <row r="262" spans="1:4" ht="12.75">
      <c r="A262" s="62"/>
      <c r="B262" s="63"/>
      <c r="C262" s="53"/>
      <c r="D262" s="63"/>
    </row>
    <row r="263" spans="1:4" ht="12.75">
      <c r="A263" s="62"/>
      <c r="B263" s="63"/>
      <c r="C263" s="53"/>
      <c r="D263" s="63"/>
    </row>
    <row r="264" spans="1:4" ht="12.75">
      <c r="A264" s="62"/>
      <c r="B264" s="63"/>
      <c r="C264" s="53"/>
      <c r="D264" s="63"/>
    </row>
    <row r="265" spans="1:4" ht="12.75">
      <c r="A265" s="62"/>
      <c r="B265" s="63"/>
      <c r="C265" s="53"/>
      <c r="D265" s="63"/>
    </row>
    <row r="266" spans="1:4" ht="12.75">
      <c r="A266" s="62"/>
      <c r="B266" s="63"/>
      <c r="C266" s="53"/>
      <c r="D266" s="63"/>
    </row>
    <row r="267" spans="1:4" ht="12.75">
      <c r="A267" s="62"/>
      <c r="B267" s="63"/>
      <c r="C267" s="53"/>
      <c r="D267" s="63"/>
    </row>
    <row r="268" spans="1:4" ht="12.75">
      <c r="A268" s="62"/>
      <c r="B268" s="63"/>
      <c r="C268" s="53"/>
      <c r="D268" s="63"/>
    </row>
    <row r="269" spans="1:4" ht="12.75">
      <c r="A269" s="62"/>
      <c r="B269" s="63"/>
      <c r="C269" s="53"/>
      <c r="D269" s="63"/>
    </row>
    <row r="270" spans="1:4" ht="12.75">
      <c r="A270" s="62"/>
      <c r="B270" s="63"/>
      <c r="C270" s="53"/>
      <c r="D270" s="63"/>
    </row>
    <row r="271" spans="1:4" ht="12.75">
      <c r="A271" s="62"/>
      <c r="B271" s="63"/>
      <c r="C271" s="53"/>
      <c r="D271" s="63"/>
    </row>
    <row r="272" spans="1:4" ht="12.75">
      <c r="A272" s="62"/>
      <c r="B272" s="63"/>
      <c r="C272" s="53"/>
      <c r="D272" s="63"/>
    </row>
    <row r="273" spans="1:4" ht="12.75">
      <c r="A273" s="62"/>
      <c r="B273" s="63"/>
      <c r="C273" s="53"/>
      <c r="D273" s="63"/>
    </row>
    <row r="274" spans="1:4" ht="12.75">
      <c r="A274" s="62"/>
      <c r="B274" s="63"/>
      <c r="C274" s="53"/>
      <c r="D274" s="63"/>
    </row>
    <row r="275" spans="1:4" ht="12.75">
      <c r="A275" s="62"/>
      <c r="B275" s="63"/>
      <c r="C275" s="53"/>
      <c r="D275" s="63"/>
    </row>
    <row r="276" spans="1:4" ht="12.75">
      <c r="A276" s="62"/>
      <c r="B276" s="63"/>
      <c r="C276" s="53"/>
      <c r="D276" s="63"/>
    </row>
    <row r="277" spans="1:4" ht="12.75">
      <c r="A277" s="62"/>
      <c r="B277" s="63"/>
      <c r="C277" s="53"/>
      <c r="D277" s="63"/>
    </row>
    <row r="278" spans="1:4" ht="12.75">
      <c r="A278" s="62"/>
      <c r="B278" s="63"/>
      <c r="C278" s="53"/>
      <c r="D278" s="63"/>
    </row>
    <row r="279" spans="1:4" ht="12.75">
      <c r="A279" s="62"/>
      <c r="B279" s="63"/>
      <c r="C279" s="53"/>
      <c r="D279" s="63"/>
    </row>
    <row r="280" spans="1:4" ht="12.75">
      <c r="A280" s="62"/>
      <c r="B280" s="63"/>
      <c r="C280" s="53"/>
      <c r="D280" s="63"/>
    </row>
    <row r="281" spans="1:4" ht="12.75">
      <c r="A281" s="62"/>
      <c r="B281" s="63"/>
      <c r="C281" s="53"/>
      <c r="D281" s="63"/>
    </row>
    <row r="282" spans="1:4" ht="12.75">
      <c r="A282" s="62"/>
      <c r="B282" s="63"/>
      <c r="C282" s="53"/>
      <c r="D282" s="63"/>
    </row>
    <row r="283" spans="1:4" ht="12.75">
      <c r="A283" s="62"/>
      <c r="B283" s="63"/>
      <c r="C283" s="62"/>
      <c r="D283" s="63"/>
    </row>
    <row r="284" spans="1:4" ht="12.75">
      <c r="A284" s="62"/>
      <c r="B284" s="63"/>
      <c r="C284" s="62"/>
      <c r="D284" s="63"/>
    </row>
    <row r="285" spans="1:4" ht="12.75">
      <c r="A285" s="62"/>
      <c r="B285" s="63"/>
      <c r="C285" s="62"/>
      <c r="D285" s="63"/>
    </row>
    <row r="286" spans="1:4" ht="12.75">
      <c r="A286" s="62"/>
      <c r="B286" s="63"/>
      <c r="C286" s="62"/>
      <c r="D286" s="63"/>
    </row>
    <row r="287" spans="1:4" ht="12.75">
      <c r="A287" s="62"/>
      <c r="B287" s="63"/>
      <c r="C287" s="62"/>
      <c r="D287" s="63"/>
    </row>
    <row r="288" spans="1:4" ht="12.75">
      <c r="A288" s="62"/>
      <c r="B288" s="63"/>
      <c r="C288" s="62"/>
      <c r="D288" s="63"/>
    </row>
    <row r="289" spans="1:4" ht="12.75">
      <c r="A289" s="62"/>
      <c r="B289" s="63"/>
      <c r="C289" s="62"/>
      <c r="D289" s="63"/>
    </row>
    <row r="290" spans="1:4" ht="12.75">
      <c r="A290" s="62"/>
      <c r="B290" s="63"/>
      <c r="C290" s="62"/>
      <c r="D290" s="63"/>
    </row>
    <row r="291" spans="1:4" ht="12.75">
      <c r="A291" s="62"/>
      <c r="B291" s="63"/>
      <c r="C291" s="62"/>
      <c r="D291" s="63"/>
    </row>
    <row r="292" spans="1:4" ht="12.75">
      <c r="A292" s="62"/>
      <c r="B292" s="63"/>
      <c r="C292" s="62"/>
      <c r="D292" s="63"/>
    </row>
    <row r="293" spans="1:4" ht="12.75">
      <c r="A293" s="62"/>
      <c r="B293" s="63"/>
      <c r="C293" s="62"/>
      <c r="D293" s="63"/>
    </row>
    <row r="294" spans="1:4" ht="12.75">
      <c r="A294" s="62"/>
      <c r="B294" s="63"/>
      <c r="C294" s="62"/>
      <c r="D294" s="63"/>
    </row>
    <row r="295" spans="1:4" ht="12.75">
      <c r="A295" s="62"/>
      <c r="B295" s="63"/>
      <c r="C295" s="62"/>
      <c r="D295" s="63"/>
    </row>
    <row r="296" spans="1:4" ht="12.75">
      <c r="A296" s="62"/>
      <c r="B296" s="63"/>
      <c r="C296" s="62"/>
      <c r="D296" s="63"/>
    </row>
    <row r="297" spans="1:4" ht="12.75">
      <c r="A297" s="62"/>
      <c r="B297" s="63"/>
      <c r="C297" s="62"/>
      <c r="D297" s="63"/>
    </row>
    <row r="298" spans="1:4" ht="12.75">
      <c r="A298" s="62"/>
      <c r="B298" s="63"/>
      <c r="C298" s="62"/>
      <c r="D298" s="63"/>
    </row>
    <row r="299" spans="1:4" ht="12.75">
      <c r="A299" s="62"/>
      <c r="B299" s="63"/>
      <c r="C299" s="62"/>
      <c r="D299" s="63"/>
    </row>
    <row r="300" spans="1:4" ht="12.75">
      <c r="A300" s="62"/>
      <c r="B300" s="63"/>
      <c r="C300" s="62"/>
      <c r="D300" s="63"/>
    </row>
    <row r="301" spans="1:4" ht="12.75">
      <c r="A301" s="62"/>
      <c r="B301" s="63"/>
      <c r="C301" s="62"/>
      <c r="D301" s="63"/>
    </row>
    <row r="302" spans="1:4" ht="12.75">
      <c r="A302" s="62"/>
      <c r="B302" s="63"/>
      <c r="C302" s="62"/>
      <c r="D302" s="63"/>
    </row>
    <row r="303" spans="1:4" ht="12.75">
      <c r="A303" s="62"/>
      <c r="B303" s="63"/>
      <c r="C303" s="62"/>
      <c r="D303" s="63"/>
    </row>
    <row r="304" spans="1:4" ht="12.75">
      <c r="A304" s="62"/>
      <c r="B304" s="63"/>
      <c r="C304" s="62"/>
      <c r="D304" s="63"/>
    </row>
    <row r="305" spans="1:4" ht="12.75">
      <c r="A305" s="62"/>
      <c r="B305" s="63"/>
      <c r="C305" s="62"/>
      <c r="D305" s="63"/>
    </row>
    <row r="306" spans="1:4" ht="12.75">
      <c r="A306" s="62"/>
      <c r="B306" s="63"/>
      <c r="C306" s="62"/>
      <c r="D306" s="63"/>
    </row>
    <row r="307" spans="1:4" ht="12.75">
      <c r="A307" s="62"/>
      <c r="B307" s="63"/>
      <c r="C307" s="62"/>
      <c r="D307" s="63"/>
    </row>
    <row r="308" spans="1:4" ht="12.75">
      <c r="A308" s="62"/>
      <c r="B308" s="63"/>
      <c r="C308" s="62"/>
      <c r="D308" s="63"/>
    </row>
    <row r="309" spans="1:4" ht="12.75">
      <c r="A309" s="62"/>
      <c r="B309" s="63"/>
      <c r="C309" s="62"/>
      <c r="D309" s="63"/>
    </row>
    <row r="310" spans="1:4" ht="12.75">
      <c r="A310" s="62"/>
      <c r="B310" s="63"/>
      <c r="C310" s="62"/>
      <c r="D310" s="63"/>
    </row>
    <row r="311" spans="1:4" ht="12.75">
      <c r="A311" s="62"/>
      <c r="B311" s="63"/>
      <c r="C311" s="62"/>
      <c r="D311" s="63"/>
    </row>
    <row r="312" spans="1:4" ht="12.75">
      <c r="A312" s="62"/>
      <c r="B312" s="63"/>
      <c r="C312" s="62"/>
      <c r="D312" s="63"/>
    </row>
    <row r="313" spans="1:4" ht="12.75">
      <c r="A313" s="62"/>
      <c r="B313" s="63"/>
      <c r="C313" s="62"/>
      <c r="D313" s="63"/>
    </row>
    <row r="314" spans="1:4" ht="12.75">
      <c r="A314" s="62"/>
      <c r="B314" s="63"/>
      <c r="C314" s="62"/>
      <c r="D314" s="63"/>
    </row>
    <row r="315" spans="1:4" ht="12.75">
      <c r="A315" s="62"/>
      <c r="B315" s="63"/>
      <c r="C315" s="62"/>
      <c r="D315" s="63"/>
    </row>
    <row r="316" spans="1:4" ht="12.75">
      <c r="A316" s="62"/>
      <c r="B316" s="63"/>
      <c r="C316" s="62"/>
      <c r="D316" s="63"/>
    </row>
    <row r="317" spans="1:4" ht="12.75">
      <c r="A317" s="62"/>
      <c r="B317" s="63"/>
      <c r="C317" s="62"/>
      <c r="D317" s="63"/>
    </row>
    <row r="318" spans="1:4" ht="12.75">
      <c r="A318" s="62"/>
      <c r="B318" s="63"/>
      <c r="C318" s="62"/>
      <c r="D318" s="63"/>
    </row>
    <row r="319" spans="1:4" ht="12.75">
      <c r="A319" s="62"/>
      <c r="B319" s="63"/>
      <c r="C319" s="62"/>
      <c r="D319" s="63"/>
    </row>
    <row r="320" spans="1:4" ht="12.75">
      <c r="A320" s="62"/>
      <c r="B320" s="63"/>
      <c r="C320" s="62"/>
      <c r="D320" s="63"/>
    </row>
    <row r="321" spans="1:4" ht="12.75">
      <c r="A321" s="62"/>
      <c r="B321" s="63"/>
      <c r="C321" s="62"/>
      <c r="D321" s="63"/>
    </row>
    <row r="322" spans="1:4" ht="12.75">
      <c r="A322" s="62"/>
      <c r="B322" s="63"/>
      <c r="C322" s="62"/>
      <c r="D322" s="63"/>
    </row>
    <row r="323" spans="1:4" ht="12.75">
      <c r="A323" s="62"/>
      <c r="B323" s="63"/>
      <c r="C323" s="62"/>
      <c r="D323" s="63"/>
    </row>
    <row r="324" spans="1:4" ht="12.75">
      <c r="A324" s="62"/>
      <c r="B324" s="63"/>
      <c r="C324" s="62"/>
      <c r="D324" s="63"/>
    </row>
    <row r="325" spans="1:4" ht="12.75">
      <c r="A325" s="62"/>
      <c r="B325" s="63"/>
      <c r="C325" s="62"/>
      <c r="D325" s="63"/>
    </row>
    <row r="326" spans="1:4" ht="12.75">
      <c r="A326" s="62"/>
      <c r="B326" s="63"/>
      <c r="C326" s="62"/>
      <c r="D326" s="63"/>
    </row>
    <row r="327" spans="1:4" ht="12.75">
      <c r="A327" s="62"/>
      <c r="B327" s="63"/>
      <c r="C327" s="62"/>
      <c r="D327" s="63"/>
    </row>
    <row r="328" spans="1:4" ht="12.75">
      <c r="A328" s="62"/>
      <c r="B328" s="63"/>
      <c r="C328" s="62"/>
      <c r="D328" s="63"/>
    </row>
    <row r="329" spans="1:4" ht="12.75">
      <c r="A329" s="62"/>
      <c r="B329" s="63"/>
      <c r="C329" s="62"/>
      <c r="D329" s="63"/>
    </row>
    <row r="330" spans="1:4" ht="12.75">
      <c r="A330" s="62"/>
      <c r="B330" s="63"/>
      <c r="C330" s="62"/>
      <c r="D330" s="63"/>
    </row>
    <row r="331" spans="1:4" ht="12.75">
      <c r="A331" s="62"/>
      <c r="B331" s="63"/>
      <c r="C331" s="62"/>
      <c r="D331" s="63"/>
    </row>
    <row r="332" spans="1:4" ht="12.75">
      <c r="A332" s="62"/>
      <c r="B332" s="63"/>
      <c r="C332" s="62"/>
      <c r="D332" s="63"/>
    </row>
    <row r="333" spans="1:4" ht="12.75">
      <c r="A333" s="62"/>
      <c r="B333" s="63"/>
      <c r="C333" s="62"/>
      <c r="D333" s="63"/>
    </row>
    <row r="334" spans="1:4" ht="12.75">
      <c r="A334" s="62"/>
      <c r="B334" s="63"/>
      <c r="C334" s="62"/>
      <c r="D334" s="63"/>
    </row>
    <row r="335" spans="1:4" ht="12.75">
      <c r="A335" s="62"/>
      <c r="B335" s="63"/>
      <c r="C335" s="62"/>
      <c r="D335" s="63"/>
    </row>
    <row r="336" spans="1:4" ht="12.75">
      <c r="A336" s="62"/>
      <c r="B336" s="63"/>
      <c r="C336" s="62"/>
      <c r="D336" s="63"/>
    </row>
    <row r="337" spans="1:4" ht="12.75">
      <c r="A337" s="62"/>
      <c r="B337" s="63"/>
      <c r="C337" s="62"/>
      <c r="D337" s="63"/>
    </row>
    <row r="338" spans="1:4" ht="12.75">
      <c r="A338" s="62"/>
      <c r="B338" s="63"/>
      <c r="C338" s="62"/>
      <c r="D338" s="63"/>
    </row>
    <row r="339" spans="1:4" ht="12.75">
      <c r="A339" s="62"/>
      <c r="B339" s="63"/>
      <c r="C339" s="62"/>
      <c r="D339" s="63"/>
    </row>
    <row r="340" spans="1:4" ht="12.75">
      <c r="A340" s="62"/>
      <c r="B340" s="63"/>
      <c r="C340" s="62"/>
      <c r="D340" s="63"/>
    </row>
    <row r="341" spans="1:4" ht="12.75">
      <c r="A341" s="62"/>
      <c r="B341" s="63"/>
      <c r="C341" s="62"/>
      <c r="D341" s="63"/>
    </row>
    <row r="342" spans="1:4" ht="12.75">
      <c r="A342" s="62"/>
      <c r="B342" s="63"/>
      <c r="C342" s="62"/>
      <c r="D342" s="63"/>
    </row>
    <row r="343" spans="1:4" ht="12.75">
      <c r="A343" s="62"/>
      <c r="B343" s="63"/>
      <c r="C343" s="62"/>
      <c r="D343" s="63"/>
    </row>
    <row r="344" spans="1:4" ht="12.75">
      <c r="A344" s="62"/>
      <c r="B344" s="63"/>
      <c r="C344" s="62"/>
      <c r="D344" s="63"/>
    </row>
    <row r="345" spans="1:4" ht="12.75">
      <c r="A345" s="62"/>
      <c r="B345" s="63"/>
      <c r="C345" s="62"/>
      <c r="D345" s="63"/>
    </row>
    <row r="346" spans="1:4" ht="12.75">
      <c r="A346" s="62"/>
      <c r="B346" s="63"/>
      <c r="C346" s="62"/>
      <c r="D346" s="63"/>
    </row>
    <row r="347" spans="1:4" ht="12.75">
      <c r="A347" s="62"/>
      <c r="B347" s="63"/>
      <c r="C347" s="62"/>
      <c r="D347" s="63"/>
    </row>
    <row r="348" spans="1:4" ht="12.75">
      <c r="A348" s="62"/>
      <c r="B348" s="63"/>
      <c r="C348" s="62"/>
      <c r="D348" s="63"/>
    </row>
    <row r="349" spans="1:4" ht="12.75">
      <c r="A349" s="62"/>
      <c r="B349" s="63"/>
      <c r="C349" s="62"/>
      <c r="D349" s="63"/>
    </row>
    <row r="350" spans="1:4" ht="12.75">
      <c r="A350" s="62"/>
      <c r="B350" s="63"/>
      <c r="C350" s="62"/>
      <c r="D350" s="63"/>
    </row>
    <row r="351" spans="1:4" ht="12.75">
      <c r="A351" s="62"/>
      <c r="B351" s="63"/>
      <c r="C351" s="62"/>
      <c r="D351" s="63"/>
    </row>
    <row r="352" spans="1:4" ht="12.75">
      <c r="A352" s="62"/>
      <c r="B352" s="63"/>
      <c r="C352" s="62"/>
      <c r="D352" s="63"/>
    </row>
    <row r="353" spans="1:4" ht="12.75">
      <c r="A353" s="62"/>
      <c r="B353" s="63"/>
      <c r="C353" s="62"/>
      <c r="D353" s="63"/>
    </row>
    <row r="354" spans="1:4" ht="12.75">
      <c r="A354" s="62"/>
      <c r="B354" s="63"/>
      <c r="C354" s="62"/>
      <c r="D354" s="63"/>
    </row>
    <row r="355" spans="1:4" ht="12.75">
      <c r="A355" s="62"/>
      <c r="B355" s="63"/>
      <c r="C355" s="62"/>
      <c r="D355" s="63"/>
    </row>
    <row r="356" spans="1:4" ht="12.75">
      <c r="A356" s="62"/>
      <c r="B356" s="63"/>
      <c r="C356" s="62"/>
      <c r="D356" s="63"/>
    </row>
    <row r="357" spans="1:4" ht="12.75">
      <c r="A357" s="62"/>
      <c r="B357" s="63"/>
      <c r="C357" s="62"/>
      <c r="D357" s="63"/>
    </row>
    <row r="358" spans="1:4" ht="12.75">
      <c r="A358" s="62"/>
      <c r="B358" s="63"/>
      <c r="C358" s="62"/>
      <c r="D358" s="63"/>
    </row>
    <row r="359" spans="1:4" ht="12.75">
      <c r="A359" s="62"/>
      <c r="B359" s="63"/>
      <c r="C359" s="62"/>
      <c r="D359" s="63"/>
    </row>
    <row r="360" spans="1:4" ht="12.75">
      <c r="A360" s="62"/>
      <c r="B360" s="63"/>
      <c r="C360" s="62"/>
      <c r="D360" s="63"/>
    </row>
    <row r="361" spans="1:4" ht="12.75">
      <c r="A361" s="62"/>
      <c r="B361" s="63"/>
      <c r="C361" s="62"/>
      <c r="D361" s="63"/>
    </row>
    <row r="362" spans="1:4" ht="12.75">
      <c r="A362" s="62"/>
      <c r="B362" s="63"/>
      <c r="C362" s="62"/>
      <c r="D362" s="63"/>
    </row>
    <row r="363" spans="1:4" ht="12.75">
      <c r="A363" s="62"/>
      <c r="B363" s="63"/>
      <c r="C363" s="62"/>
      <c r="D363" s="63"/>
    </row>
    <row r="364" spans="1:4" ht="12.75">
      <c r="A364" s="62"/>
      <c r="B364" s="63"/>
      <c r="C364" s="62"/>
      <c r="D364" s="63"/>
    </row>
    <row r="365" spans="1:4" ht="12.75">
      <c r="A365" s="62"/>
      <c r="B365" s="63"/>
      <c r="C365" s="62"/>
      <c r="D365" s="63"/>
    </row>
    <row r="366" spans="1:4" ht="12.75">
      <c r="A366" s="62"/>
      <c r="B366" s="63"/>
      <c r="C366" s="62"/>
      <c r="D366" s="63"/>
    </row>
    <row r="367" spans="1:4" ht="12.75">
      <c r="A367" s="62"/>
      <c r="B367" s="63"/>
      <c r="C367" s="62"/>
      <c r="D367" s="63"/>
    </row>
    <row r="368" spans="1:4" ht="12.75">
      <c r="A368" s="62"/>
      <c r="B368" s="63"/>
      <c r="C368" s="62"/>
      <c r="D368" s="63"/>
    </row>
    <row r="369" spans="1:4" ht="12.75">
      <c r="A369" s="62"/>
      <c r="B369" s="63"/>
      <c r="C369" s="62"/>
      <c r="D369" s="63"/>
    </row>
    <row r="370" spans="1:4" ht="12.75">
      <c r="A370" s="62"/>
      <c r="B370" s="63"/>
      <c r="C370" s="62"/>
      <c r="D370" s="63"/>
    </row>
    <row r="371" spans="1:4" ht="12.75">
      <c r="A371" s="62"/>
      <c r="B371" s="63"/>
      <c r="C371" s="62"/>
      <c r="D371" s="63"/>
    </row>
    <row r="372" spans="1:4" ht="12.75">
      <c r="A372" s="62"/>
      <c r="B372" s="63"/>
      <c r="C372" s="62"/>
      <c r="D372" s="63"/>
    </row>
    <row r="373" spans="1:4" ht="12.75">
      <c r="A373" s="62"/>
      <c r="B373" s="63"/>
      <c r="C373" s="62"/>
      <c r="D373" s="63"/>
    </row>
    <row r="374" spans="1:4" ht="12.75">
      <c r="A374" s="62"/>
      <c r="B374" s="63"/>
      <c r="C374" s="62"/>
      <c r="D374" s="63"/>
    </row>
    <row r="375" spans="1:4" ht="12.75">
      <c r="A375" s="62"/>
      <c r="B375" s="63"/>
      <c r="C375" s="62"/>
      <c r="D375" s="63"/>
    </row>
    <row r="376" spans="1:4" ht="12.75">
      <c r="A376" s="62"/>
      <c r="B376" s="63"/>
      <c r="C376" s="62"/>
      <c r="D376" s="63"/>
    </row>
    <row r="377" spans="1:4" ht="12.75">
      <c r="A377" s="62"/>
      <c r="B377" s="63"/>
      <c r="C377" s="62"/>
      <c r="D377" s="63"/>
    </row>
    <row r="378" spans="1:4" ht="12.75">
      <c r="A378" s="62"/>
      <c r="B378" s="63"/>
      <c r="C378" s="62"/>
      <c r="D378" s="63"/>
    </row>
    <row r="379" spans="1:4" ht="12.75">
      <c r="A379" s="62"/>
      <c r="B379" s="63"/>
      <c r="C379" s="62"/>
      <c r="D379" s="63"/>
    </row>
    <row r="380" spans="1:4" ht="12.75">
      <c r="A380" s="62"/>
      <c r="B380" s="63"/>
      <c r="C380" s="62"/>
      <c r="D380" s="63"/>
    </row>
    <row r="381" spans="1:4" ht="12.75">
      <c r="A381" s="62"/>
      <c r="B381" s="63"/>
      <c r="C381" s="62"/>
      <c r="D381" s="63"/>
    </row>
    <row r="382" spans="1:4" ht="12.75">
      <c r="A382" s="62"/>
      <c r="B382" s="63"/>
      <c r="C382" s="62"/>
      <c r="D382" s="63"/>
    </row>
    <row r="383" spans="1:4" ht="12.75">
      <c r="A383" s="62"/>
      <c r="B383" s="63"/>
      <c r="C383" s="62"/>
      <c r="D383" s="63"/>
    </row>
    <row r="384" spans="1:4" ht="12.75">
      <c r="A384" s="62"/>
      <c r="B384" s="63"/>
      <c r="C384" s="62"/>
      <c r="D384" s="63"/>
    </row>
    <row r="385" spans="1:4" ht="12.75">
      <c r="A385" s="62"/>
      <c r="B385" s="63"/>
      <c r="C385" s="62"/>
      <c r="D385" s="63"/>
    </row>
    <row r="386" spans="1:4" ht="12.75">
      <c r="A386" s="62"/>
      <c r="B386" s="63"/>
      <c r="C386" s="62"/>
      <c r="D386" s="63"/>
    </row>
    <row r="387" spans="1:4" ht="12.75">
      <c r="A387" s="62"/>
      <c r="B387" s="63"/>
      <c r="C387" s="62"/>
      <c r="D387" s="63"/>
    </row>
    <row r="388" spans="1:4" ht="12.75">
      <c r="A388" s="62"/>
      <c r="B388" s="63"/>
      <c r="C388" s="62"/>
      <c r="D388" s="63"/>
    </row>
    <row r="389" spans="1:4" ht="12.75">
      <c r="A389" s="62"/>
      <c r="B389" s="63"/>
      <c r="C389" s="62"/>
      <c r="D389" s="63"/>
    </row>
    <row r="390" spans="1:4" ht="12.75">
      <c r="A390" s="62"/>
      <c r="B390" s="63"/>
      <c r="C390" s="62"/>
      <c r="D390" s="63"/>
    </row>
    <row r="391" spans="1:4" ht="12.75">
      <c r="A391" s="62"/>
      <c r="B391" s="63"/>
      <c r="C391" s="62"/>
      <c r="D391" s="63"/>
    </row>
    <row r="392" spans="1:4" ht="12.75">
      <c r="A392" s="62"/>
      <c r="B392" s="63"/>
      <c r="C392" s="62"/>
      <c r="D392" s="63"/>
    </row>
    <row r="393" spans="1:4" ht="12.75">
      <c r="A393" s="62"/>
      <c r="B393" s="63"/>
      <c r="C393" s="62"/>
      <c r="D393" s="63"/>
    </row>
    <row r="394" spans="1:4" ht="12.75">
      <c r="A394" s="62"/>
      <c r="B394" s="63"/>
      <c r="C394" s="62"/>
      <c r="D394" s="63"/>
    </row>
    <row r="395" spans="1:4" ht="12.75">
      <c r="A395" s="62"/>
      <c r="B395" s="63"/>
      <c r="C395" s="62"/>
      <c r="D395" s="63"/>
    </row>
    <row r="396" spans="1:4" ht="12.75">
      <c r="A396" s="62"/>
      <c r="B396" s="63"/>
      <c r="C396" s="62"/>
      <c r="D396" s="63"/>
    </row>
    <row r="397" spans="1:4" ht="12.75">
      <c r="A397" s="62"/>
      <c r="B397" s="63"/>
      <c r="C397" s="62"/>
      <c r="D397" s="63"/>
    </row>
    <row r="398" spans="1:4" ht="12.75">
      <c r="A398" s="62"/>
      <c r="B398" s="63"/>
      <c r="C398" s="62"/>
      <c r="D398" s="63"/>
    </row>
    <row r="399" spans="1:4" ht="12.75">
      <c r="A399" s="62"/>
      <c r="B399" s="63"/>
      <c r="C399" s="62"/>
      <c r="D399" s="63"/>
    </row>
    <row r="400" spans="1:4" ht="12.75">
      <c r="A400" s="62"/>
      <c r="B400" s="63"/>
      <c r="C400" s="62"/>
      <c r="D400" s="63"/>
    </row>
    <row r="401" spans="1:4" ht="12.75">
      <c r="A401" s="62"/>
      <c r="B401" s="63"/>
      <c r="C401" s="62"/>
      <c r="D401" s="63"/>
    </row>
    <row r="402" spans="1:4" ht="12.75">
      <c r="A402" s="62"/>
      <c r="B402" s="63"/>
      <c r="C402" s="62"/>
      <c r="D402" s="63"/>
    </row>
    <row r="403" spans="1:4" ht="12.75">
      <c r="A403" s="62"/>
      <c r="B403" s="63"/>
      <c r="C403" s="62"/>
      <c r="D403" s="63"/>
    </row>
    <row r="404" spans="1:4" ht="12.75">
      <c r="A404" s="62"/>
      <c r="B404" s="63"/>
      <c r="C404" s="62"/>
      <c r="D404" s="63"/>
    </row>
    <row r="405" spans="1:4" ht="12.75">
      <c r="A405" s="62"/>
      <c r="B405" s="63"/>
      <c r="C405" s="62"/>
      <c r="D405" s="63"/>
    </row>
    <row r="406" spans="1:4" ht="12.75">
      <c r="A406" s="62"/>
      <c r="B406" s="63"/>
      <c r="C406" s="62"/>
      <c r="D406" s="63"/>
    </row>
    <row r="407" spans="1:4" ht="12.75">
      <c r="A407" s="62"/>
      <c r="B407" s="63"/>
      <c r="C407" s="62"/>
      <c r="D407" s="63"/>
    </row>
    <row r="408" spans="1:4" ht="12.75">
      <c r="A408" s="62"/>
      <c r="B408" s="63"/>
      <c r="C408" s="62"/>
      <c r="D408" s="63"/>
    </row>
    <row r="409" spans="1:4" ht="12.75">
      <c r="A409" s="62"/>
      <c r="B409" s="63"/>
      <c r="C409" s="62"/>
      <c r="D409" s="63"/>
    </row>
    <row r="410" spans="1:4" ht="12.75">
      <c r="A410" s="62"/>
      <c r="B410" s="63"/>
      <c r="C410" s="62"/>
      <c r="D410" s="63"/>
    </row>
    <row r="411" spans="1:4" ht="12.75">
      <c r="A411" s="62"/>
      <c r="B411" s="63"/>
      <c r="C411" s="62"/>
      <c r="D411" s="63"/>
    </row>
    <row r="412" spans="1:4" ht="12.75">
      <c r="A412" s="62"/>
      <c r="B412" s="63"/>
      <c r="C412" s="62"/>
      <c r="D412" s="63"/>
    </row>
    <row r="413" spans="1:4" ht="12.75">
      <c r="A413" s="62"/>
      <c r="B413" s="63"/>
      <c r="C413" s="62"/>
      <c r="D413" s="63"/>
    </row>
    <row r="414" spans="1:4" ht="12.75">
      <c r="A414" s="62"/>
      <c r="B414" s="63"/>
      <c r="C414" s="62"/>
      <c r="D414" s="63"/>
    </row>
    <row r="415" spans="1:4" ht="12.75">
      <c r="A415" s="62"/>
      <c r="B415" s="63"/>
      <c r="C415" s="62"/>
      <c r="D415" s="63"/>
    </row>
    <row r="416" spans="1:4" ht="12.75">
      <c r="A416" s="62"/>
      <c r="B416" s="63"/>
      <c r="C416" s="62"/>
      <c r="D416" s="63"/>
    </row>
    <row r="417" spans="1:4" ht="12.75">
      <c r="A417" s="62"/>
      <c r="B417" s="63"/>
      <c r="C417" s="62"/>
      <c r="D417" s="63"/>
    </row>
    <row r="418" spans="1:4" ht="12.75">
      <c r="A418" s="62"/>
      <c r="B418" s="63"/>
      <c r="C418" s="62"/>
      <c r="D418" s="63"/>
    </row>
    <row r="419" spans="1:4" ht="12.75">
      <c r="A419" s="62"/>
      <c r="B419" s="63"/>
      <c r="C419" s="62"/>
      <c r="D419" s="63"/>
    </row>
    <row r="420" spans="1:4" ht="12.75">
      <c r="A420" s="62"/>
      <c r="B420" s="63"/>
      <c r="C420" s="62"/>
      <c r="D420" s="63"/>
    </row>
    <row r="421" spans="1:4" ht="12.75">
      <c r="A421" s="62"/>
      <c r="B421" s="63"/>
      <c r="C421" s="62"/>
      <c r="D421" s="63"/>
    </row>
    <row r="422" spans="1:4" ht="12.75">
      <c r="A422" s="62"/>
      <c r="B422" s="63"/>
      <c r="C422" s="62"/>
      <c r="D422" s="63"/>
    </row>
    <row r="423" spans="1:4" ht="12.75">
      <c r="A423" s="62"/>
      <c r="B423" s="63"/>
      <c r="C423" s="62"/>
      <c r="D423" s="63"/>
    </row>
    <row r="424" spans="1:4" ht="12.75">
      <c r="A424" s="62"/>
      <c r="B424" s="63"/>
      <c r="C424" s="62"/>
      <c r="D424" s="63"/>
    </row>
    <row r="425" spans="1:4" ht="12.75">
      <c r="A425" s="62"/>
      <c r="B425" s="63"/>
      <c r="C425" s="62"/>
      <c r="D425" s="63"/>
    </row>
    <row r="426" spans="1:4" ht="12.75">
      <c r="A426" s="62"/>
      <c r="B426" s="63"/>
      <c r="C426" s="62"/>
      <c r="D426" s="63"/>
    </row>
    <row r="427" spans="1:4" ht="12.75">
      <c r="A427" s="62"/>
      <c r="B427" s="63"/>
      <c r="C427" s="62"/>
      <c r="D427" s="63"/>
    </row>
    <row r="428" spans="1:4" ht="12.75">
      <c r="A428" s="62"/>
      <c r="B428" s="63"/>
      <c r="C428" s="62"/>
      <c r="D428" s="63"/>
    </row>
    <row r="429" spans="1:4" ht="12.75">
      <c r="A429" s="62"/>
      <c r="B429" s="63"/>
      <c r="C429" s="62"/>
      <c r="D429" s="63"/>
    </row>
    <row r="430" spans="1:4" ht="12.75">
      <c r="A430" s="62"/>
      <c r="B430" s="63"/>
      <c r="C430" s="62"/>
      <c r="D430" s="63"/>
    </row>
    <row r="431" spans="1:4" ht="12.75">
      <c r="A431" s="62"/>
      <c r="B431" s="63"/>
      <c r="C431" s="62"/>
      <c r="D431" s="63"/>
    </row>
    <row r="432" spans="1:4" ht="12.75">
      <c r="A432" s="62"/>
      <c r="B432" s="63"/>
      <c r="C432" s="62"/>
      <c r="D432" s="63"/>
    </row>
    <row r="433" spans="1:4" ht="12.75">
      <c r="A433" s="62"/>
      <c r="B433" s="63"/>
      <c r="C433" s="62"/>
      <c r="D433" s="63"/>
    </row>
    <row r="434" spans="1:4" ht="12.75">
      <c r="A434" s="62"/>
      <c r="B434" s="63"/>
      <c r="C434" s="62"/>
      <c r="D434" s="63"/>
    </row>
    <row r="435" spans="1:4" ht="12.75">
      <c r="A435" s="62"/>
      <c r="B435" s="63"/>
      <c r="C435" s="62"/>
      <c r="D435" s="63"/>
    </row>
    <row r="436" spans="1:4" ht="12.75">
      <c r="A436" s="62"/>
      <c r="B436" s="63"/>
      <c r="C436" s="62"/>
      <c r="D436" s="63"/>
    </row>
    <row r="437" spans="1:4" ht="12.75">
      <c r="A437" s="62"/>
      <c r="B437" s="63"/>
      <c r="C437" s="62"/>
      <c r="D437" s="63"/>
    </row>
    <row r="438" spans="1:4" ht="12.75">
      <c r="A438" s="62"/>
      <c r="B438" s="63"/>
      <c r="C438" s="62"/>
      <c r="D438" s="63"/>
    </row>
    <row r="439" spans="1:4" ht="12.75">
      <c r="A439" s="62"/>
      <c r="B439" s="63"/>
      <c r="C439" s="62"/>
      <c r="D439" s="63"/>
    </row>
    <row r="440" spans="1:4" ht="12.75">
      <c r="A440" s="62"/>
      <c r="B440" s="63"/>
      <c r="C440" s="62"/>
      <c r="D440" s="63"/>
    </row>
    <row r="441" spans="1:4" ht="12.75">
      <c r="A441" s="62"/>
      <c r="B441" s="63"/>
      <c r="C441" s="62"/>
      <c r="D441" s="63"/>
    </row>
    <row r="442" spans="1:4" ht="12.75">
      <c r="A442" s="62"/>
      <c r="B442" s="63"/>
      <c r="C442" s="62"/>
      <c r="D442" s="63"/>
    </row>
    <row r="443" spans="1:4" ht="12.75">
      <c r="A443" s="62"/>
      <c r="B443" s="63"/>
      <c r="C443" s="62"/>
      <c r="D443" s="63"/>
    </row>
    <row r="444" spans="1:4" ht="12.75">
      <c r="A444" s="62"/>
      <c r="B444" s="63"/>
      <c r="C444" s="62"/>
      <c r="D444" s="63"/>
    </row>
    <row r="445" spans="1:4" ht="12.75">
      <c r="A445" s="62"/>
      <c r="B445" s="63"/>
      <c r="C445" s="62"/>
      <c r="D445" s="63"/>
    </row>
    <row r="446" spans="1:4" ht="12.75">
      <c r="A446" s="62"/>
      <c r="B446" s="63"/>
      <c r="C446" s="62"/>
      <c r="D446" s="63"/>
    </row>
    <row r="447" spans="1:4" ht="12.75">
      <c r="A447" s="62"/>
      <c r="B447" s="63"/>
      <c r="C447" s="62"/>
      <c r="D447" s="63"/>
    </row>
    <row r="448" spans="1:4" ht="12.75">
      <c r="A448" s="62"/>
      <c r="B448" s="63"/>
      <c r="C448" s="62"/>
      <c r="D448" s="63"/>
    </row>
    <row r="449" spans="1:4" ht="12.75">
      <c r="A449" s="62"/>
      <c r="B449" s="63"/>
      <c r="C449" s="62"/>
      <c r="D449" s="63"/>
    </row>
    <row r="450" spans="1:4" ht="12.75">
      <c r="A450" s="62"/>
      <c r="B450" s="63"/>
      <c r="C450" s="62"/>
      <c r="D450" s="63"/>
    </row>
    <row r="451" spans="1:4" ht="12.75">
      <c r="A451" s="62"/>
      <c r="B451" s="63"/>
      <c r="C451" s="62"/>
      <c r="D451" s="63"/>
    </row>
    <row r="452" spans="1:4" ht="12.75">
      <c r="A452" s="62"/>
      <c r="B452" s="63"/>
      <c r="C452" s="62"/>
      <c r="D452" s="63"/>
    </row>
    <row r="453" spans="1:4" ht="12.75">
      <c r="A453" s="62"/>
      <c r="B453" s="63"/>
      <c r="C453" s="62"/>
      <c r="D453" s="63"/>
    </row>
    <row r="454" spans="1:4" ht="12.75">
      <c r="A454" s="62"/>
      <c r="B454" s="63"/>
      <c r="C454" s="62"/>
      <c r="D454" s="63"/>
    </row>
    <row r="455" spans="1:4" ht="12.75">
      <c r="A455" s="62"/>
      <c r="B455" s="63"/>
      <c r="C455" s="62"/>
      <c r="D455" s="63"/>
    </row>
    <row r="456" spans="1:4" ht="12.75">
      <c r="A456" s="62"/>
      <c r="B456" s="63"/>
      <c r="C456" s="62"/>
      <c r="D456" s="63"/>
    </row>
    <row r="457" spans="1:4" ht="12.75">
      <c r="A457" s="62"/>
      <c r="B457" s="63"/>
      <c r="C457" s="62"/>
      <c r="D457" s="63"/>
    </row>
    <row r="458" spans="1:4" ht="12.75">
      <c r="A458" s="62"/>
      <c r="B458" s="63"/>
      <c r="C458" s="62"/>
      <c r="D458" s="63"/>
    </row>
    <row r="459" spans="1:4" ht="12.75">
      <c r="A459" s="62"/>
      <c r="B459" s="63"/>
      <c r="C459" s="62"/>
      <c r="D459" s="63"/>
    </row>
    <row r="460" spans="1:4" ht="12.75">
      <c r="A460" s="62"/>
      <c r="B460" s="63"/>
      <c r="C460" s="62"/>
      <c r="D460" s="63"/>
    </row>
    <row r="461" spans="1:4" ht="12.75">
      <c r="A461" s="62"/>
      <c r="B461" s="63"/>
      <c r="C461" s="62"/>
      <c r="D461" s="63"/>
    </row>
    <row r="462" spans="1:4" ht="12.75">
      <c r="A462" s="62"/>
      <c r="B462" s="63"/>
      <c r="C462" s="62"/>
      <c r="D462" s="63"/>
    </row>
    <row r="463" spans="1:4" ht="12.75">
      <c r="A463" s="62"/>
      <c r="B463" s="63"/>
      <c r="C463" s="62"/>
      <c r="D463" s="63"/>
    </row>
    <row r="464" spans="1:4" ht="12.75">
      <c r="A464" s="62"/>
      <c r="B464" s="63"/>
      <c r="C464" s="62"/>
      <c r="D464" s="63"/>
    </row>
    <row r="465" spans="1:4" ht="12.75">
      <c r="A465" s="62"/>
      <c r="B465" s="63"/>
      <c r="C465" s="62"/>
      <c r="D465" s="63"/>
    </row>
    <row r="466" spans="1:4" ht="12.75">
      <c r="A466" s="62"/>
      <c r="B466" s="63"/>
      <c r="C466" s="62"/>
      <c r="D466" s="63"/>
    </row>
    <row r="467" spans="1:4" ht="12.75">
      <c r="A467" s="62"/>
      <c r="B467" s="63"/>
      <c r="C467" s="62"/>
      <c r="D467" s="63"/>
    </row>
    <row r="468" spans="1:4" ht="12.75">
      <c r="A468" s="62"/>
      <c r="B468" s="63"/>
      <c r="C468" s="62"/>
      <c r="D468" s="63"/>
    </row>
    <row r="469" spans="1:4" ht="12.75">
      <c r="A469" s="62"/>
      <c r="B469" s="63"/>
      <c r="C469" s="62"/>
      <c r="D469" s="63"/>
    </row>
    <row r="470" spans="1:4" ht="12.75">
      <c r="A470" s="62"/>
      <c r="B470" s="63"/>
      <c r="C470" s="62"/>
      <c r="D470" s="63"/>
    </row>
    <row r="471" spans="1:4" ht="12.75">
      <c r="A471" s="62"/>
      <c r="B471" s="63"/>
      <c r="C471" s="62"/>
      <c r="D471" s="63"/>
    </row>
    <row r="472" spans="1:4" ht="12.75">
      <c r="A472" s="62"/>
      <c r="B472" s="63"/>
      <c r="C472" s="62"/>
      <c r="D472" s="63"/>
    </row>
    <row r="473" spans="1:4" ht="12.75">
      <c r="A473" s="62"/>
      <c r="B473" s="63"/>
      <c r="C473" s="62"/>
      <c r="D473" s="63"/>
    </row>
    <row r="474" spans="1:4" ht="12.75">
      <c r="A474" s="62"/>
      <c r="B474" s="63"/>
      <c r="C474" s="62"/>
      <c r="D474" s="63"/>
    </row>
    <row r="475" spans="1:4" ht="12.75">
      <c r="A475" s="62"/>
      <c r="B475" s="63"/>
      <c r="C475" s="62"/>
      <c r="D475" s="63"/>
    </row>
    <row r="476" spans="1:4" ht="12.75">
      <c r="A476" s="62"/>
      <c r="B476" s="63"/>
      <c r="C476" s="62"/>
      <c r="D476" s="63"/>
    </row>
    <row r="477" spans="1:4" ht="12.75">
      <c r="A477" s="62"/>
      <c r="B477" s="63"/>
      <c r="C477" s="62"/>
      <c r="D477" s="63"/>
    </row>
    <row r="478" spans="1:4" ht="12.75">
      <c r="A478" s="62"/>
      <c r="B478" s="63"/>
      <c r="C478" s="62"/>
      <c r="D478" s="63"/>
    </row>
    <row r="479" spans="1:4" ht="12.75">
      <c r="A479" s="62"/>
      <c r="B479" s="63"/>
      <c r="C479" s="62"/>
      <c r="D479" s="63"/>
    </row>
    <row r="480" spans="1:4" ht="12.75">
      <c r="A480" s="62"/>
      <c r="B480" s="63"/>
      <c r="C480" s="62"/>
      <c r="D480" s="63"/>
    </row>
    <row r="481" spans="1:4" ht="12.75">
      <c r="A481" s="62"/>
      <c r="B481" s="63"/>
      <c r="C481" s="62"/>
      <c r="D481" s="63"/>
    </row>
    <row r="482" spans="1:4" ht="12.75">
      <c r="A482" s="62"/>
      <c r="B482" s="63"/>
      <c r="C482" s="62"/>
      <c r="D482" s="63"/>
    </row>
    <row r="483" spans="1:4" ht="12.75">
      <c r="A483" s="62"/>
      <c r="B483" s="63"/>
      <c r="C483" s="62"/>
      <c r="D483" s="63"/>
    </row>
    <row r="484" spans="1:4" ht="12.75">
      <c r="A484" s="62"/>
      <c r="B484" s="63"/>
      <c r="C484" s="62"/>
      <c r="D484" s="63"/>
    </row>
    <row r="485" spans="1:4" ht="12.75">
      <c r="A485" s="62"/>
      <c r="B485" s="63"/>
      <c r="C485" s="62"/>
      <c r="D485" s="63"/>
    </row>
    <row r="486" spans="1:4" ht="12.75">
      <c r="A486" s="62"/>
      <c r="B486" s="63"/>
      <c r="C486" s="62"/>
      <c r="D486" s="63"/>
    </row>
    <row r="487" spans="1:4" ht="12.75">
      <c r="A487" s="62"/>
      <c r="B487" s="63"/>
      <c r="C487" s="62"/>
      <c r="D487" s="63"/>
    </row>
    <row r="488" spans="1:4" ht="12.75">
      <c r="A488" s="62"/>
      <c r="B488" s="63"/>
      <c r="C488" s="62"/>
      <c r="D488" s="63"/>
    </row>
    <row r="489" spans="1:4" ht="12.75">
      <c r="A489" s="62"/>
      <c r="B489" s="63"/>
      <c r="C489" s="62"/>
      <c r="D489" s="63"/>
    </row>
    <row r="490" spans="1:4" ht="12.75">
      <c r="A490" s="62"/>
      <c r="B490" s="63"/>
      <c r="C490" s="62"/>
      <c r="D490" s="63"/>
    </row>
    <row r="491" spans="1:4" ht="12.75">
      <c r="A491" s="62"/>
      <c r="B491" s="63"/>
      <c r="C491" s="62"/>
      <c r="D491" s="63"/>
    </row>
    <row r="492" spans="1:4" ht="12.75">
      <c r="A492" s="62"/>
      <c r="B492" s="63"/>
      <c r="C492" s="62"/>
      <c r="D492" s="63"/>
    </row>
    <row r="493" spans="1:4" ht="12.75">
      <c r="A493" s="62"/>
      <c r="B493" s="63"/>
      <c r="C493" s="62"/>
      <c r="D493" s="63"/>
    </row>
    <row r="494" spans="1:4" ht="12.75">
      <c r="A494" s="62"/>
      <c r="B494" s="63"/>
      <c r="C494" s="62"/>
      <c r="D494" s="63"/>
    </row>
    <row r="495" spans="1:4" ht="12.75">
      <c r="A495" s="62"/>
      <c r="B495" s="63"/>
      <c r="C495" s="62"/>
      <c r="D495" s="63"/>
    </row>
    <row r="496" spans="1:4" ht="12.75">
      <c r="A496" s="62"/>
      <c r="B496" s="63"/>
      <c r="C496" s="62"/>
      <c r="D496" s="63"/>
    </row>
    <row r="497" spans="1:4" ht="12.75">
      <c r="A497" s="62"/>
      <c r="B497" s="63"/>
      <c r="C497" s="62"/>
      <c r="D497" s="63"/>
    </row>
    <row r="498" spans="1:4" ht="12.75">
      <c r="A498" s="62"/>
      <c r="B498" s="63"/>
      <c r="C498" s="62"/>
      <c r="D498" s="63"/>
    </row>
    <row r="499" spans="1:4" ht="12.75">
      <c r="A499" s="62"/>
      <c r="B499" s="63"/>
      <c r="C499" s="62"/>
      <c r="D499" s="63"/>
    </row>
    <row r="500" spans="1:4" ht="12.75">
      <c r="A500" s="62"/>
      <c r="B500" s="63"/>
      <c r="C500" s="62"/>
      <c r="D500" s="63"/>
    </row>
    <row r="501" spans="1:4" ht="12.75">
      <c r="A501" s="62"/>
      <c r="B501" s="63"/>
      <c r="C501" s="62"/>
      <c r="D501" s="63"/>
    </row>
    <row r="502" spans="1:4" ht="12.75">
      <c r="A502" s="62"/>
      <c r="B502" s="63"/>
      <c r="C502" s="62"/>
      <c r="D502" s="63"/>
    </row>
    <row r="503" spans="1:4" ht="12.75">
      <c r="A503" s="62"/>
      <c r="B503" s="63"/>
      <c r="C503" s="62"/>
      <c r="D503" s="63"/>
    </row>
    <row r="504" spans="1:4" ht="12.75">
      <c r="A504" s="62"/>
      <c r="B504" s="63"/>
      <c r="C504" s="62"/>
      <c r="D504" s="63"/>
    </row>
    <row r="505" spans="1:4" ht="12.75">
      <c r="A505" s="62"/>
      <c r="B505" s="63"/>
      <c r="C505" s="62"/>
      <c r="D505" s="63"/>
    </row>
    <row r="506" spans="1:4" ht="12.75">
      <c r="A506" s="62"/>
      <c r="B506" s="63"/>
      <c r="C506" s="62"/>
      <c r="D506" s="63"/>
    </row>
    <row r="507" spans="1:4" ht="12.75">
      <c r="A507" s="62"/>
      <c r="B507" s="63"/>
      <c r="C507" s="62"/>
      <c r="D507" s="63"/>
    </row>
    <row r="508" spans="1:4" ht="12.75">
      <c r="A508" s="62"/>
      <c r="B508" s="63"/>
      <c r="C508" s="62"/>
      <c r="D508" s="63"/>
    </row>
    <row r="509" spans="1:4" ht="12.75">
      <c r="A509" s="62"/>
      <c r="B509" s="63"/>
      <c r="C509" s="62"/>
      <c r="D509" s="63"/>
    </row>
    <row r="510" spans="1:4" ht="12.75">
      <c r="A510" s="62"/>
      <c r="B510" s="63"/>
      <c r="C510" s="62"/>
      <c r="D510" s="63"/>
    </row>
    <row r="511" spans="1:4" ht="12.75">
      <c r="A511" s="62"/>
      <c r="B511" s="63"/>
      <c r="C511" s="62"/>
      <c r="D511" s="63"/>
    </row>
    <row r="512" spans="1:4" ht="12.75">
      <c r="A512" s="62"/>
      <c r="B512" s="63"/>
      <c r="C512" s="62"/>
      <c r="D512" s="63"/>
    </row>
    <row r="513" spans="1:4" ht="12.75">
      <c r="A513" s="62"/>
      <c r="B513" s="63"/>
      <c r="C513" s="62"/>
      <c r="D513" s="63"/>
    </row>
    <row r="514" spans="1:4" ht="12.75">
      <c r="A514" s="62"/>
      <c r="B514" s="63"/>
      <c r="C514" s="62"/>
      <c r="D514" s="63"/>
    </row>
    <row r="515" spans="1:4" ht="12.75">
      <c r="A515" s="62"/>
      <c r="B515" s="63"/>
      <c r="C515" s="62"/>
      <c r="D515" s="63"/>
    </row>
    <row r="516" spans="1:4" ht="12.75">
      <c r="A516" s="62"/>
      <c r="B516" s="63"/>
      <c r="C516" s="62"/>
      <c r="D516" s="63"/>
    </row>
    <row r="517" spans="1:4" ht="12.75">
      <c r="A517" s="62"/>
      <c r="B517" s="63"/>
      <c r="C517" s="62"/>
      <c r="D517" s="63"/>
    </row>
    <row r="518" spans="1:4" ht="12.75">
      <c r="A518" s="62"/>
      <c r="B518" s="63"/>
      <c r="C518" s="62"/>
      <c r="D518" s="63"/>
    </row>
    <row r="519" spans="1:4" ht="12.75">
      <c r="A519" s="62"/>
      <c r="B519" s="63"/>
      <c r="C519" s="62"/>
      <c r="D519" s="63"/>
    </row>
    <row r="520" spans="1:4" ht="12.75">
      <c r="A520" s="62"/>
      <c r="B520" s="63"/>
      <c r="C520" s="62"/>
      <c r="D520" s="63"/>
    </row>
    <row r="521" spans="1:4" ht="12.75">
      <c r="A521" s="62"/>
      <c r="B521" s="63"/>
      <c r="C521" s="62"/>
      <c r="D521" s="63"/>
    </row>
    <row r="522" spans="1:4" ht="12.75">
      <c r="A522" s="62"/>
      <c r="B522" s="63"/>
      <c r="C522" s="62"/>
      <c r="D522" s="63"/>
    </row>
    <row r="523" spans="1:4" ht="12.75">
      <c r="A523" s="62"/>
      <c r="B523" s="63"/>
      <c r="C523" s="62"/>
      <c r="D523" s="63"/>
    </row>
    <row r="524" spans="1:4" ht="12.75">
      <c r="A524" s="62"/>
      <c r="B524" s="63"/>
      <c r="C524" s="62"/>
      <c r="D524" s="63"/>
    </row>
    <row r="525" spans="1:4" ht="12.75">
      <c r="A525" s="62"/>
      <c r="B525" s="63"/>
      <c r="C525" s="62"/>
      <c r="D525" s="63"/>
    </row>
    <row r="526" spans="1:4" ht="12.75">
      <c r="A526" s="62"/>
      <c r="B526" s="63"/>
      <c r="C526" s="62"/>
      <c r="D526" s="63"/>
    </row>
    <row r="527" spans="1:4" ht="12.75">
      <c r="A527" s="62"/>
      <c r="B527" s="63"/>
      <c r="C527" s="62"/>
      <c r="D527" s="63"/>
    </row>
    <row r="528" spans="1:4" ht="12.75">
      <c r="A528" s="62"/>
      <c r="B528" s="63"/>
      <c r="C528" s="62"/>
      <c r="D528" s="63"/>
    </row>
    <row r="529" spans="1:4" ht="12.75">
      <c r="A529" s="62"/>
      <c r="B529" s="63"/>
      <c r="C529" s="62"/>
      <c r="D529" s="63"/>
    </row>
    <row r="530" spans="1:4" ht="12.75">
      <c r="A530" s="62"/>
      <c r="B530" s="63"/>
      <c r="C530" s="62"/>
      <c r="D530" s="63"/>
    </row>
    <row r="531" spans="1:4" ht="12.75">
      <c r="A531" s="62"/>
      <c r="B531" s="63"/>
      <c r="C531" s="62"/>
      <c r="D531" s="63"/>
    </row>
    <row r="532" spans="1:4" ht="12.75">
      <c r="A532" s="62"/>
      <c r="B532" s="63"/>
      <c r="C532" s="62"/>
      <c r="D532" s="63"/>
    </row>
    <row r="533" spans="1:4" ht="12.75">
      <c r="A533" s="62"/>
      <c r="B533" s="63"/>
      <c r="C533" s="62"/>
      <c r="D533" s="63"/>
    </row>
    <row r="534" spans="1:4" ht="12.75">
      <c r="A534" s="62"/>
      <c r="B534" s="63"/>
      <c r="C534" s="62"/>
      <c r="D534" s="63"/>
    </row>
    <row r="535" spans="1:4" ht="12.75">
      <c r="A535" s="62"/>
      <c r="B535" s="63"/>
      <c r="C535" s="62"/>
      <c r="D535" s="63"/>
    </row>
    <row r="536" spans="1:4" ht="12.75">
      <c r="A536" s="62"/>
      <c r="B536" s="63"/>
      <c r="C536" s="62"/>
      <c r="D536" s="63"/>
    </row>
    <row r="537" spans="1:4" ht="12.75">
      <c r="A537" s="62"/>
      <c r="B537" s="63"/>
      <c r="C537" s="62"/>
      <c r="D537" s="63"/>
    </row>
    <row r="538" spans="1:4" ht="12.75">
      <c r="A538" s="62"/>
      <c r="B538" s="63"/>
      <c r="C538" s="62"/>
      <c r="D538" s="63"/>
    </row>
    <row r="539" spans="1:4" ht="12.75">
      <c r="A539" s="62"/>
      <c r="B539" s="63"/>
      <c r="C539" s="62"/>
      <c r="D539" s="63"/>
    </row>
    <row r="540" spans="1:4" ht="12.75">
      <c r="A540" s="62"/>
      <c r="B540" s="63"/>
      <c r="C540" s="62"/>
      <c r="D540" s="63"/>
    </row>
    <row r="541" spans="1:4" ht="12.75">
      <c r="A541" s="62"/>
      <c r="B541" s="63"/>
      <c r="C541" s="62"/>
      <c r="D541" s="63"/>
    </row>
    <row r="542" spans="1:4" ht="12.75">
      <c r="A542" s="62"/>
      <c r="B542" s="63"/>
      <c r="C542" s="62"/>
      <c r="D542" s="63"/>
    </row>
    <row r="543" spans="1:4" ht="12.75">
      <c r="A543" s="62"/>
      <c r="B543" s="63"/>
      <c r="C543" s="62"/>
      <c r="D543" s="63"/>
    </row>
    <row r="544" spans="1:4" ht="12.75">
      <c r="A544" s="62"/>
      <c r="B544" s="63"/>
      <c r="C544" s="62"/>
      <c r="D544" s="63"/>
    </row>
    <row r="545" spans="1:4" ht="12.75">
      <c r="A545" s="62"/>
      <c r="B545" s="63"/>
      <c r="C545" s="62"/>
      <c r="D545" s="63"/>
    </row>
    <row r="546" spans="1:4" ht="12.75">
      <c r="A546" s="62"/>
      <c r="B546" s="63"/>
      <c r="C546" s="62"/>
      <c r="D546" s="63"/>
    </row>
    <row r="547" spans="1:4" ht="12.75">
      <c r="A547" s="62"/>
      <c r="B547" s="63"/>
      <c r="C547" s="62"/>
      <c r="D547" s="63"/>
    </row>
    <row r="548" spans="1:4" ht="12.75">
      <c r="A548" s="62"/>
      <c r="B548" s="63"/>
      <c r="C548" s="62"/>
      <c r="D548" s="63"/>
    </row>
    <row r="549" spans="1:4" ht="12.75">
      <c r="A549" s="62"/>
      <c r="B549" s="63"/>
      <c r="C549" s="62"/>
      <c r="D549" s="63"/>
    </row>
    <row r="550" spans="1:4" ht="12.75">
      <c r="A550" s="62"/>
      <c r="B550" s="63"/>
      <c r="C550" s="62"/>
      <c r="D550" s="63"/>
    </row>
    <row r="551" spans="1:4" ht="12.75">
      <c r="A551" s="62"/>
      <c r="B551" s="63"/>
      <c r="C551" s="62"/>
      <c r="D551" s="63"/>
    </row>
    <row r="552" spans="1:4" ht="12.75">
      <c r="A552" s="62"/>
      <c r="B552" s="63"/>
      <c r="C552" s="62"/>
      <c r="D552" s="63"/>
    </row>
    <row r="553" spans="1:4" ht="12.75">
      <c r="A553" s="62"/>
      <c r="B553" s="63"/>
      <c r="C553" s="62"/>
      <c r="D553" s="63"/>
    </row>
    <row r="554" spans="1:4" ht="12.75">
      <c r="A554" s="62"/>
      <c r="B554" s="63"/>
      <c r="C554" s="62"/>
      <c r="D554" s="63"/>
    </row>
    <row r="555" spans="1:4" ht="12.75">
      <c r="A555" s="62"/>
      <c r="B555" s="63"/>
      <c r="C555" s="62"/>
      <c r="D555" s="63"/>
    </row>
    <row r="556" spans="1:4" ht="12.75">
      <c r="A556" s="62"/>
      <c r="B556" s="63"/>
      <c r="C556" s="62"/>
      <c r="D556" s="63"/>
    </row>
    <row r="557" spans="1:4" ht="12.75">
      <c r="A557" s="62"/>
      <c r="B557" s="63"/>
      <c r="C557" s="62"/>
      <c r="D557" s="63"/>
    </row>
    <row r="558" spans="1:4" ht="12.75">
      <c r="A558" s="62"/>
      <c r="B558" s="63"/>
      <c r="C558" s="62"/>
      <c r="D558" s="63"/>
    </row>
    <row r="559" spans="1:4" ht="12.75">
      <c r="A559" s="62"/>
      <c r="B559" s="63"/>
      <c r="C559" s="62"/>
      <c r="D559" s="63"/>
    </row>
    <row r="560" spans="1:4" ht="12.75">
      <c r="A560" s="62"/>
      <c r="B560" s="63"/>
      <c r="C560" s="62"/>
      <c r="D560" s="63"/>
    </row>
    <row r="561" spans="1:4" ht="12.75">
      <c r="A561" s="62"/>
      <c r="B561" s="63"/>
      <c r="C561" s="62"/>
      <c r="D561" s="63"/>
    </row>
    <row r="562" spans="1:4" ht="12.75">
      <c r="A562" s="62"/>
      <c r="B562" s="63"/>
      <c r="C562" s="62"/>
      <c r="D562" s="63"/>
    </row>
    <row r="563" spans="1:4" ht="12.75">
      <c r="A563" s="62"/>
      <c r="B563" s="63"/>
      <c r="C563" s="62"/>
      <c r="D563" s="63"/>
    </row>
    <row r="564" spans="1:4" ht="12.75">
      <c r="A564" s="62"/>
      <c r="B564" s="63"/>
      <c r="C564" s="62"/>
      <c r="D564" s="63"/>
    </row>
    <row r="565" spans="1:4" ht="12.75">
      <c r="A565" s="62"/>
      <c r="B565" s="63"/>
      <c r="C565" s="62"/>
      <c r="D565" s="63"/>
    </row>
    <row r="566" spans="1:4" ht="12.75">
      <c r="A566" s="62"/>
      <c r="B566" s="63"/>
      <c r="C566" s="62"/>
      <c r="D566" s="63"/>
    </row>
    <row r="567" spans="1:4" ht="12.75">
      <c r="A567" s="62"/>
      <c r="B567" s="63"/>
      <c r="C567" s="62"/>
      <c r="D567" s="63"/>
    </row>
    <row r="568" spans="1:4" ht="12.75">
      <c r="A568" s="62"/>
      <c r="B568" s="63"/>
      <c r="C568" s="62"/>
      <c r="D568" s="63"/>
    </row>
    <row r="569" spans="1:4" ht="12.75">
      <c r="A569" s="62"/>
      <c r="B569" s="63"/>
      <c r="C569" s="62"/>
      <c r="D569" s="63"/>
    </row>
    <row r="570" spans="1:4" ht="12.75">
      <c r="A570" s="62"/>
      <c r="B570" s="63"/>
      <c r="C570" s="62"/>
      <c r="D570" s="63"/>
    </row>
    <row r="571" spans="1:4" ht="12.75">
      <c r="A571" s="62"/>
      <c r="B571" s="63"/>
      <c r="C571" s="62"/>
      <c r="D571" s="63"/>
    </row>
    <row r="572" spans="1:4" ht="12.75">
      <c r="A572" s="62"/>
      <c r="B572" s="63"/>
      <c r="C572" s="62"/>
      <c r="D572" s="63"/>
    </row>
    <row r="573" spans="1:4" ht="12.75">
      <c r="A573" s="62"/>
      <c r="B573" s="63"/>
      <c r="C573" s="62"/>
      <c r="D573" s="63"/>
    </row>
    <row r="574" spans="1:4" ht="12.75">
      <c r="A574" s="62"/>
      <c r="B574" s="63"/>
      <c r="C574" s="62"/>
      <c r="D574" s="63"/>
    </row>
    <row r="575" spans="1:4" ht="12.75">
      <c r="A575" s="62"/>
      <c r="B575" s="63"/>
      <c r="C575" s="62"/>
      <c r="D575" s="63"/>
    </row>
    <row r="576" spans="1:4" ht="12.75">
      <c r="A576" s="62"/>
      <c r="B576" s="63"/>
      <c r="C576" s="62"/>
      <c r="D576" s="63"/>
    </row>
    <row r="577" spans="1:4" ht="12.75">
      <c r="A577" s="62"/>
      <c r="B577" s="63"/>
      <c r="C577" s="62"/>
      <c r="D577" s="63"/>
    </row>
    <row r="578" spans="1:4" ht="12.75">
      <c r="A578" s="62"/>
      <c r="B578" s="63"/>
      <c r="C578" s="62"/>
      <c r="D578" s="63"/>
    </row>
    <row r="579" spans="1:4" ht="12.75">
      <c r="A579" s="62"/>
      <c r="B579" s="63"/>
      <c r="C579" s="62"/>
      <c r="D579" s="63"/>
    </row>
    <row r="580" spans="1:4" ht="12.75">
      <c r="A580" s="62"/>
      <c r="B580" s="63"/>
      <c r="C580" s="62"/>
      <c r="D580" s="63"/>
    </row>
    <row r="581" spans="1:4" ht="12.75">
      <c r="A581" s="62"/>
      <c r="B581" s="63"/>
      <c r="C581" s="62"/>
      <c r="D581" s="63"/>
    </row>
    <row r="582" spans="1:4" ht="12.75">
      <c r="A582" s="62"/>
      <c r="B582" s="63"/>
      <c r="C582" s="62"/>
      <c r="D582" s="63"/>
    </row>
    <row r="583" spans="1:4" ht="12.75">
      <c r="A583" s="62"/>
      <c r="B583" s="63"/>
      <c r="C583" s="62"/>
      <c r="D583" s="63"/>
    </row>
    <row r="584" spans="1:4" ht="12.75">
      <c r="A584" s="62"/>
      <c r="B584" s="63"/>
      <c r="C584" s="62"/>
      <c r="D584" s="63"/>
    </row>
    <row r="585" spans="1:4" ht="12.75">
      <c r="A585" s="62"/>
      <c r="B585" s="63"/>
      <c r="C585" s="62"/>
      <c r="D585" s="63"/>
    </row>
    <row r="586" spans="1:4" ht="12.75">
      <c r="A586" s="62"/>
      <c r="B586" s="63"/>
      <c r="C586" s="62"/>
      <c r="D586" s="63"/>
    </row>
    <row r="587" spans="1:4" ht="12.75">
      <c r="A587" s="62"/>
      <c r="B587" s="63"/>
      <c r="C587" s="62"/>
      <c r="D587" s="63"/>
    </row>
    <row r="588" spans="1:4" ht="12.75">
      <c r="A588" s="62"/>
      <c r="B588" s="63"/>
      <c r="C588" s="62"/>
      <c r="D588" s="63"/>
    </row>
    <row r="589" spans="1:4" ht="12.75">
      <c r="A589" s="62"/>
      <c r="B589" s="63"/>
      <c r="C589" s="62"/>
      <c r="D589" s="63"/>
    </row>
    <row r="590" spans="1:4" ht="12.75">
      <c r="A590" s="62"/>
      <c r="B590" s="63"/>
      <c r="C590" s="62"/>
      <c r="D590" s="63"/>
    </row>
    <row r="591" spans="1:4" ht="12.75">
      <c r="A591" s="62"/>
      <c r="B591" s="63"/>
      <c r="C591" s="62"/>
      <c r="D591" s="63"/>
    </row>
    <row r="592" spans="1:4" ht="12.75">
      <c r="A592" s="62"/>
      <c r="B592" s="63"/>
      <c r="C592" s="62"/>
      <c r="D592" s="63"/>
    </row>
    <row r="593" spans="1:4" ht="12.75">
      <c r="A593" s="62"/>
      <c r="B593" s="63"/>
      <c r="C593" s="62"/>
      <c r="D593" s="63"/>
    </row>
    <row r="594" spans="1:4" ht="12.75">
      <c r="A594" s="62"/>
      <c r="B594" s="63"/>
      <c r="C594" s="62"/>
      <c r="D594" s="63"/>
    </row>
    <row r="595" spans="1:4" ht="12.75">
      <c r="A595" s="62"/>
      <c r="B595" s="63"/>
      <c r="C595" s="62"/>
      <c r="D595" s="63"/>
    </row>
    <row r="596" spans="1:4" ht="12.75">
      <c r="A596" s="62"/>
      <c r="B596" s="63"/>
      <c r="C596" s="62"/>
      <c r="D596" s="63"/>
    </row>
    <row r="597" spans="1:4" ht="12.75">
      <c r="A597" s="62"/>
      <c r="B597" s="63"/>
      <c r="C597" s="62"/>
      <c r="D597" s="63"/>
    </row>
    <row r="598" spans="1:4" ht="12.75">
      <c r="A598" s="62"/>
      <c r="B598" s="63"/>
      <c r="C598" s="62"/>
      <c r="D598" s="63"/>
    </row>
    <row r="599" spans="1:4" ht="12.75">
      <c r="A599" s="62"/>
      <c r="B599" s="63"/>
      <c r="C599" s="62"/>
      <c r="D599" s="63"/>
    </row>
    <row r="600" spans="1:4" ht="12.75">
      <c r="A600" s="62"/>
      <c r="B600" s="63"/>
      <c r="C600" s="62"/>
      <c r="D600" s="63"/>
    </row>
    <row r="601" spans="1:4" ht="12.75">
      <c r="A601" s="62"/>
      <c r="B601" s="63"/>
      <c r="C601" s="62"/>
      <c r="D601" s="63"/>
    </row>
    <row r="602" spans="1:4" ht="12.75">
      <c r="A602" s="62"/>
      <c r="B602" s="63"/>
      <c r="C602" s="62"/>
      <c r="D602" s="63"/>
    </row>
    <row r="603" spans="1:4" ht="12.75">
      <c r="A603" s="62"/>
      <c r="B603" s="63"/>
      <c r="C603" s="62"/>
      <c r="D603" s="63"/>
    </row>
    <row r="604" spans="1:4" ht="12.75">
      <c r="A604" s="62"/>
      <c r="B604" s="63"/>
      <c r="C604" s="62"/>
      <c r="D604" s="63"/>
    </row>
    <row r="605" spans="1:4" ht="12.75">
      <c r="A605" s="62"/>
      <c r="B605" s="63"/>
      <c r="C605" s="62"/>
      <c r="D605" s="63"/>
    </row>
    <row r="606" spans="1:4" ht="12.75">
      <c r="A606" s="62"/>
      <c r="B606" s="63"/>
      <c r="C606" s="62"/>
      <c r="D606" s="63"/>
    </row>
    <row r="607" spans="1:4" ht="12.75">
      <c r="A607" s="62"/>
      <c r="B607" s="63"/>
      <c r="C607" s="62"/>
      <c r="D607" s="63"/>
    </row>
    <row r="608" spans="1:4" ht="12.75">
      <c r="A608" s="62"/>
      <c r="B608" s="63"/>
      <c r="C608" s="62"/>
      <c r="D608" s="63"/>
    </row>
    <row r="609" spans="1:4" ht="12.75">
      <c r="A609" s="62"/>
      <c r="B609" s="63"/>
      <c r="C609" s="62"/>
      <c r="D609" s="63"/>
    </row>
    <row r="610" spans="1:4" ht="12.75">
      <c r="A610" s="62"/>
      <c r="B610" s="63"/>
      <c r="C610" s="62"/>
      <c r="D610" s="63"/>
    </row>
    <row r="611" spans="1:4" ht="12.75">
      <c r="A611" s="62"/>
      <c r="B611" s="63"/>
      <c r="C611" s="62"/>
      <c r="D611" s="63"/>
    </row>
    <row r="612" spans="1:4" ht="12.75">
      <c r="A612" s="62"/>
      <c r="B612" s="63"/>
      <c r="C612" s="62"/>
      <c r="D612" s="63"/>
    </row>
    <row r="613" spans="1:4" ht="12.75">
      <c r="A613" s="62"/>
      <c r="B613" s="63"/>
      <c r="C613" s="62"/>
      <c r="D613" s="63"/>
    </row>
    <row r="614" spans="1:4" ht="12.75">
      <c r="A614" s="62"/>
      <c r="B614" s="63"/>
      <c r="C614" s="62"/>
      <c r="D614" s="63"/>
    </row>
    <row r="615" spans="1:4" ht="12.75">
      <c r="A615" s="62"/>
      <c r="B615" s="63"/>
      <c r="C615" s="62"/>
      <c r="D615" s="63"/>
    </row>
    <row r="616" spans="1:4" ht="12.75">
      <c r="A616" s="62"/>
      <c r="B616" s="63"/>
      <c r="C616" s="62"/>
      <c r="D616" s="63"/>
    </row>
    <row r="617" spans="1:4" ht="12.75">
      <c r="A617" s="62"/>
      <c r="B617" s="63"/>
      <c r="C617" s="62"/>
      <c r="D617" s="63"/>
    </row>
    <row r="618" spans="1:4" ht="12.75">
      <c r="A618" s="62"/>
      <c r="B618" s="63"/>
      <c r="C618" s="62"/>
      <c r="D618" s="63"/>
    </row>
    <row r="619" spans="1:4" ht="12.75">
      <c r="A619" s="62"/>
      <c r="B619" s="63"/>
      <c r="C619" s="62"/>
      <c r="D619" s="63"/>
    </row>
    <row r="620" spans="1:4" ht="12.75">
      <c r="A620" s="62"/>
      <c r="B620" s="63"/>
      <c r="C620" s="62"/>
      <c r="D620" s="63"/>
    </row>
    <row r="621" spans="1:4" ht="12.75">
      <c r="A621" s="62"/>
      <c r="B621" s="63"/>
      <c r="C621" s="62"/>
      <c r="D621" s="63"/>
    </row>
    <row r="622" spans="1:4" ht="12.75">
      <c r="A622" s="62"/>
      <c r="B622" s="63"/>
      <c r="C622" s="62"/>
      <c r="D622" s="63"/>
    </row>
    <row r="623" spans="1:4" ht="12.75">
      <c r="A623" s="62"/>
      <c r="B623" s="63"/>
      <c r="C623" s="62"/>
      <c r="D623" s="63"/>
    </row>
    <row r="624" spans="1:4" ht="12.75">
      <c r="A624" s="62"/>
      <c r="B624" s="63"/>
      <c r="C624" s="62"/>
      <c r="D624" s="63"/>
    </row>
    <row r="625" spans="1:4" ht="12.75">
      <c r="A625" s="62"/>
      <c r="B625" s="63"/>
      <c r="C625" s="62"/>
      <c r="D625" s="63"/>
    </row>
    <row r="626" spans="1:4" ht="12.75">
      <c r="A626" s="62"/>
      <c r="B626" s="63"/>
      <c r="C626" s="62"/>
      <c r="D626" s="63"/>
    </row>
    <row r="627" spans="1:4" ht="12.75">
      <c r="A627" s="62"/>
      <c r="B627" s="63"/>
      <c r="C627" s="62"/>
      <c r="D627" s="63"/>
    </row>
    <row r="628" spans="1:4" ht="12.75">
      <c r="A628" s="62"/>
      <c r="B628" s="63"/>
      <c r="C628" s="62"/>
      <c r="D628" s="63"/>
    </row>
    <row r="629" spans="1:4" ht="12.75">
      <c r="A629" s="62"/>
      <c r="B629" s="63"/>
      <c r="C629" s="62"/>
      <c r="D629" s="63"/>
    </row>
    <row r="630" spans="1:4" ht="12.75">
      <c r="A630" s="62"/>
      <c r="B630" s="63"/>
      <c r="C630" s="62"/>
      <c r="D630" s="63"/>
    </row>
    <row r="631" spans="1:4" ht="12.75">
      <c r="A631" s="62"/>
      <c r="B631" s="63"/>
      <c r="C631" s="62"/>
      <c r="D631" s="63"/>
    </row>
    <row r="632" spans="1:4" ht="12.75">
      <c r="A632" s="62"/>
      <c r="B632" s="63"/>
      <c r="C632" s="62"/>
      <c r="D632" s="63"/>
    </row>
    <row r="633" spans="1:4" ht="12.75">
      <c r="A633" s="62"/>
      <c r="B633" s="63"/>
      <c r="C633" s="62"/>
      <c r="D633" s="63"/>
    </row>
    <row r="634" spans="1:4" ht="12.75">
      <c r="A634" s="62"/>
      <c r="B634" s="63"/>
      <c r="C634" s="62"/>
      <c r="D634" s="63"/>
    </row>
    <row r="635" spans="1:4" ht="12.75">
      <c r="A635" s="62"/>
      <c r="B635" s="63"/>
      <c r="C635" s="62"/>
      <c r="D635" s="63"/>
    </row>
    <row r="636" spans="1:4" ht="12.75">
      <c r="A636" s="62"/>
      <c r="B636" s="63"/>
      <c r="C636" s="62"/>
      <c r="D636" s="63"/>
    </row>
    <row r="637" spans="1:4" ht="12.75">
      <c r="A637" s="62"/>
      <c r="B637" s="63"/>
      <c r="C637" s="62"/>
      <c r="D637" s="63"/>
    </row>
    <row r="638" spans="1:4" ht="12.75">
      <c r="A638" s="62"/>
      <c r="B638" s="63"/>
      <c r="C638" s="62"/>
      <c r="D638" s="63"/>
    </row>
    <row r="639" spans="1:4" ht="12.75">
      <c r="A639" s="62"/>
      <c r="B639" s="63"/>
      <c r="C639" s="62"/>
      <c r="D639" s="63"/>
    </row>
    <row r="640" spans="1:4" ht="12.75">
      <c r="A640" s="62"/>
      <c r="B640" s="63"/>
      <c r="C640" s="62"/>
      <c r="D640" s="63"/>
    </row>
    <row r="641" spans="1:4" ht="12.75">
      <c r="A641" s="62"/>
      <c r="B641" s="63"/>
      <c r="C641" s="62"/>
      <c r="D641" s="63"/>
    </row>
    <row r="642" spans="1:4" ht="12.75">
      <c r="A642" s="62"/>
      <c r="B642" s="63"/>
      <c r="C642" s="62"/>
      <c r="D642" s="63"/>
    </row>
    <row r="643" spans="1:4" ht="12.75">
      <c r="A643" s="62"/>
      <c r="B643" s="63"/>
      <c r="C643" s="62"/>
      <c r="D643" s="63"/>
    </row>
    <row r="644" spans="1:4" ht="12.75">
      <c r="A644" s="62"/>
      <c r="B644" s="63"/>
      <c r="C644" s="62"/>
      <c r="D644" s="63"/>
    </row>
    <row r="645" spans="1:4" ht="12.75">
      <c r="A645" s="62"/>
      <c r="B645" s="63"/>
      <c r="C645" s="62"/>
      <c r="D645" s="63"/>
    </row>
    <row r="646" spans="1:4" ht="12.75">
      <c r="A646" s="62"/>
      <c r="B646" s="63"/>
      <c r="C646" s="62"/>
      <c r="D646" s="63"/>
    </row>
    <row r="647" spans="1:4" ht="12.75">
      <c r="A647" s="62"/>
      <c r="B647" s="63"/>
      <c r="C647" s="62"/>
      <c r="D647" s="63"/>
    </row>
    <row r="648" spans="1:4" ht="12.75">
      <c r="A648" s="62"/>
      <c r="B648" s="63"/>
      <c r="C648" s="62"/>
      <c r="D648" s="63"/>
    </row>
    <row r="649" spans="1:4" ht="12.75">
      <c r="A649" s="62"/>
      <c r="B649" s="63"/>
      <c r="C649" s="62"/>
      <c r="D649" s="63"/>
    </row>
    <row r="650" spans="1:4" ht="12.75">
      <c r="A650" s="62"/>
      <c r="B650" s="63"/>
      <c r="C650" s="62"/>
      <c r="D650" s="63"/>
    </row>
    <row r="651" spans="1:4" ht="12.75">
      <c r="A651" s="62"/>
      <c r="B651" s="63"/>
      <c r="C651" s="62"/>
      <c r="D651" s="63"/>
    </row>
    <row r="652" spans="1:4" ht="12.75">
      <c r="A652" s="62"/>
      <c r="B652" s="63"/>
      <c r="C652" s="62"/>
      <c r="D652" s="63"/>
    </row>
    <row r="653" spans="1:4" ht="12.75">
      <c r="A653" s="62"/>
      <c r="B653" s="63"/>
      <c r="C653" s="62"/>
      <c r="D653" s="63"/>
    </row>
    <row r="654" spans="1:4" ht="12.75">
      <c r="A654" s="62"/>
      <c r="B654" s="63"/>
      <c r="C654" s="62"/>
      <c r="D654" s="63"/>
    </row>
    <row r="655" spans="1:4" ht="12.75">
      <c r="A655" s="62"/>
      <c r="B655" s="63"/>
      <c r="C655" s="62"/>
      <c r="D655" s="63"/>
    </row>
    <row r="656" spans="1:4" ht="12.75">
      <c r="A656" s="62"/>
      <c r="B656" s="63"/>
      <c r="C656" s="62"/>
      <c r="D656" s="63"/>
    </row>
    <row r="657" spans="1:4" ht="12.75">
      <c r="A657" s="62"/>
      <c r="B657" s="63"/>
      <c r="C657" s="62"/>
      <c r="D657" s="63"/>
    </row>
    <row r="658" spans="1:4" ht="12.75">
      <c r="A658" s="62"/>
      <c r="B658" s="63"/>
      <c r="C658" s="62"/>
      <c r="D658" s="63"/>
    </row>
    <row r="659" spans="1:4" ht="12.75">
      <c r="A659" s="62"/>
      <c r="B659" s="63"/>
      <c r="C659" s="62"/>
      <c r="D659" s="63"/>
    </row>
    <row r="660" spans="1:4" ht="12.75">
      <c r="A660" s="62"/>
      <c r="B660" s="63"/>
      <c r="C660" s="62"/>
      <c r="D660" s="63"/>
    </row>
    <row r="661" spans="1:4" ht="12.75">
      <c r="A661" s="62"/>
      <c r="B661" s="63"/>
      <c r="C661" s="62"/>
      <c r="D661" s="63"/>
    </row>
    <row r="662" spans="1:4" ht="12.75">
      <c r="A662" s="62"/>
      <c r="B662" s="63"/>
      <c r="C662" s="62"/>
      <c r="D662" s="63"/>
    </row>
    <row r="663" spans="1:4" ht="12.75">
      <c r="A663" s="62"/>
      <c r="B663" s="63"/>
      <c r="C663" s="62"/>
      <c r="D663" s="63"/>
    </row>
    <row r="664" spans="1:4" ht="12.75">
      <c r="A664" s="62"/>
      <c r="B664" s="63"/>
      <c r="C664" s="62"/>
      <c r="D664" s="63"/>
    </row>
    <row r="665" spans="1:4" ht="12.75">
      <c r="A665" s="62"/>
      <c r="B665" s="63"/>
      <c r="C665" s="62"/>
      <c r="D665" s="63"/>
    </row>
    <row r="666" spans="1:4" ht="12.75">
      <c r="A666" s="62"/>
      <c r="B666" s="63"/>
      <c r="C666" s="62"/>
      <c r="D666" s="63"/>
    </row>
    <row r="667" spans="1:4" ht="12.75">
      <c r="A667" s="62"/>
      <c r="B667" s="63"/>
      <c r="C667" s="62"/>
      <c r="D667" s="63"/>
    </row>
    <row r="668" spans="1:4" ht="12.75">
      <c r="A668" s="62"/>
      <c r="B668" s="63"/>
      <c r="C668" s="62"/>
      <c r="D668" s="63"/>
    </row>
    <row r="669" spans="1:4" ht="12.75">
      <c r="A669" s="62"/>
      <c r="B669" s="63"/>
      <c r="C669" s="62"/>
      <c r="D669" s="63"/>
    </row>
    <row r="670" spans="1:4" ht="12.75">
      <c r="A670" s="62"/>
      <c r="B670" s="63"/>
      <c r="C670" s="62"/>
      <c r="D670" s="63"/>
    </row>
    <row r="671" spans="1:4" ht="12.75">
      <c r="A671" s="62"/>
      <c r="B671" s="63"/>
      <c r="C671" s="62"/>
      <c r="D671" s="63"/>
    </row>
    <row r="672" spans="1:4" ht="12.75">
      <c r="A672" s="62"/>
      <c r="B672" s="63"/>
      <c r="C672" s="62"/>
      <c r="D672" s="63"/>
    </row>
    <row r="673" spans="1:4" ht="12.75">
      <c r="A673" s="62"/>
      <c r="B673" s="63"/>
      <c r="C673" s="62"/>
      <c r="D673" s="63"/>
    </row>
    <row r="674" spans="1:4" ht="12.75">
      <c r="A674" s="62"/>
      <c r="B674" s="63"/>
      <c r="C674" s="62"/>
      <c r="D674" s="63"/>
    </row>
    <row r="675" spans="1:4" ht="12.75">
      <c r="A675" s="62"/>
      <c r="B675" s="63"/>
      <c r="C675" s="62"/>
      <c r="D675" s="63"/>
    </row>
    <row r="676" spans="1:4" ht="12.75">
      <c r="A676" s="62"/>
      <c r="B676" s="63"/>
      <c r="C676" s="62"/>
      <c r="D676" s="63"/>
    </row>
    <row r="677" spans="1:4" ht="12.75">
      <c r="A677" s="62"/>
      <c r="B677" s="63"/>
      <c r="C677" s="62"/>
      <c r="D677" s="63"/>
    </row>
    <row r="678" spans="1:4" ht="12.75">
      <c r="A678" s="62"/>
      <c r="B678" s="63"/>
      <c r="C678" s="62"/>
      <c r="D678" s="63"/>
    </row>
    <row r="679" spans="1:4" ht="12.75">
      <c r="A679" s="62"/>
      <c r="B679" s="63"/>
      <c r="C679" s="62"/>
      <c r="D679" s="63"/>
    </row>
    <row r="680" spans="1:4" ht="12.75">
      <c r="A680" s="62"/>
      <c r="B680" s="63"/>
      <c r="C680" s="62"/>
      <c r="D680" s="63"/>
    </row>
    <row r="681" spans="1:4" ht="12.75">
      <c r="A681" s="62"/>
      <c r="B681" s="63"/>
      <c r="C681" s="62"/>
      <c r="D681" s="63"/>
    </row>
    <row r="682" spans="1:4" ht="12.75">
      <c r="A682" s="62"/>
      <c r="B682" s="63"/>
      <c r="C682" s="62"/>
      <c r="D682" s="63"/>
    </row>
    <row r="683" spans="1:4" ht="12.75">
      <c r="A683" s="62"/>
      <c r="B683" s="63"/>
      <c r="C683" s="62"/>
      <c r="D683" s="63"/>
    </row>
    <row r="684" spans="1:4" ht="12.75">
      <c r="A684" s="62"/>
      <c r="B684" s="63"/>
      <c r="C684" s="62"/>
      <c r="D684" s="63"/>
    </row>
    <row r="685" spans="1:4" ht="12.75">
      <c r="A685" s="62"/>
      <c r="B685" s="63"/>
      <c r="C685" s="62"/>
      <c r="D685" s="63"/>
    </row>
    <row r="686" spans="1:4" ht="12.75">
      <c r="A686" s="62"/>
      <c r="B686" s="63"/>
      <c r="C686" s="62"/>
      <c r="D686" s="63"/>
    </row>
    <row r="687" spans="1:4" ht="12.75">
      <c r="A687" s="62"/>
      <c r="B687" s="63"/>
      <c r="C687" s="62"/>
      <c r="D687" s="63"/>
    </row>
    <row r="688" spans="1:4" ht="12.75">
      <c r="A688" s="62"/>
      <c r="B688" s="63"/>
      <c r="C688" s="62"/>
      <c r="D688" s="63"/>
    </row>
    <row r="689" spans="1:4" ht="12.75">
      <c r="A689" s="62"/>
      <c r="B689" s="63"/>
      <c r="C689" s="62"/>
      <c r="D689" s="63"/>
    </row>
    <row r="690" spans="1:4" ht="12.75">
      <c r="A690" s="62"/>
      <c r="B690" s="63"/>
      <c r="C690" s="62"/>
      <c r="D690" s="63"/>
    </row>
    <row r="691" spans="1:4" ht="12.75">
      <c r="A691" s="62"/>
      <c r="B691" s="63"/>
      <c r="C691" s="62"/>
      <c r="D691" s="63"/>
    </row>
    <row r="692" spans="1:4" ht="12.75">
      <c r="A692" s="62"/>
      <c r="B692" s="63"/>
      <c r="C692" s="62"/>
      <c r="D692" s="63"/>
    </row>
    <row r="693" spans="1:4" ht="12.75">
      <c r="A693" s="62"/>
      <c r="B693" s="63"/>
      <c r="C693" s="62"/>
      <c r="D693" s="63"/>
    </row>
    <row r="694" spans="1:4" ht="12.75">
      <c r="A694" s="62"/>
      <c r="B694" s="63"/>
      <c r="C694" s="62"/>
      <c r="D694" s="63"/>
    </row>
    <row r="695" spans="1:4" ht="12.75">
      <c r="A695" s="62"/>
      <c r="B695" s="63"/>
      <c r="C695" s="62"/>
      <c r="D695" s="63"/>
    </row>
    <row r="696" spans="1:4" ht="12.75">
      <c r="A696" s="62"/>
      <c r="B696" s="63"/>
      <c r="C696" s="62"/>
      <c r="D696" s="63"/>
    </row>
    <row r="697" spans="1:4" ht="12.75">
      <c r="A697" s="62"/>
      <c r="B697" s="63"/>
      <c r="C697" s="62"/>
      <c r="D697" s="63"/>
    </row>
    <row r="698" spans="1:4" ht="12.75">
      <c r="A698" s="62"/>
      <c r="B698" s="63"/>
      <c r="C698" s="62"/>
      <c r="D698" s="63"/>
    </row>
    <row r="699" spans="1:4" ht="12.75">
      <c r="A699" s="62"/>
      <c r="B699" s="63"/>
      <c r="C699" s="62"/>
      <c r="D699" s="63"/>
    </row>
    <row r="700" spans="1:4" ht="12.75">
      <c r="A700" s="62"/>
      <c r="B700" s="63"/>
      <c r="C700" s="62"/>
      <c r="D700" s="63"/>
    </row>
    <row r="701" spans="1:4" ht="12.75">
      <c r="A701" s="62"/>
      <c r="B701" s="63"/>
      <c r="C701" s="62"/>
      <c r="D701" s="63"/>
    </row>
    <row r="702" spans="1:4" ht="12.75">
      <c r="A702" s="62"/>
      <c r="B702" s="63"/>
      <c r="C702" s="62"/>
      <c r="D702" s="63"/>
    </row>
    <row r="703" spans="1:4" ht="12.75">
      <c r="A703" s="62"/>
      <c r="B703" s="63"/>
      <c r="C703" s="62"/>
      <c r="D703" s="63"/>
    </row>
    <row r="704" spans="1:4" ht="12.75">
      <c r="A704" s="62"/>
      <c r="B704" s="63"/>
      <c r="C704" s="62"/>
      <c r="D704" s="63"/>
    </row>
    <row r="705" spans="1:4" ht="12.75">
      <c r="A705" s="62"/>
      <c r="B705" s="63"/>
      <c r="C705" s="62"/>
      <c r="D705" s="63"/>
    </row>
    <row r="706" spans="1:4" ht="12.75">
      <c r="A706" s="62"/>
      <c r="B706" s="63"/>
      <c r="C706" s="62"/>
      <c r="D706" s="63"/>
    </row>
    <row r="707" spans="1:4" ht="12.75">
      <c r="A707" s="62"/>
      <c r="B707" s="63"/>
      <c r="C707" s="62"/>
      <c r="D707" s="63"/>
    </row>
    <row r="708" spans="1:4" ht="12.75">
      <c r="A708" s="62"/>
      <c r="B708" s="63"/>
      <c r="C708" s="62"/>
      <c r="D708" s="63"/>
    </row>
    <row r="709" spans="1:4" ht="12.75">
      <c r="A709" s="62"/>
      <c r="B709" s="63"/>
      <c r="C709" s="62"/>
      <c r="D709" s="63"/>
    </row>
    <row r="710" spans="1:4" ht="12.75">
      <c r="A710" s="62"/>
      <c r="B710" s="63"/>
      <c r="C710" s="62"/>
      <c r="D710" s="63"/>
    </row>
    <row r="711" spans="1:4" ht="12.75">
      <c r="A711" s="62"/>
      <c r="B711" s="63"/>
      <c r="C711" s="62"/>
      <c r="D711" s="63"/>
    </row>
    <row r="712" spans="1:4" ht="12.75">
      <c r="A712" s="62"/>
      <c r="B712" s="63"/>
      <c r="C712" s="62"/>
      <c r="D712" s="63"/>
    </row>
    <row r="713" spans="1:4" ht="12.75">
      <c r="A713" s="62"/>
      <c r="B713" s="63"/>
      <c r="C713" s="62"/>
      <c r="D713" s="63"/>
    </row>
    <row r="714" spans="1:4" ht="12.75">
      <c r="A714" s="62"/>
      <c r="B714" s="63"/>
      <c r="C714" s="62"/>
      <c r="D714" s="63"/>
    </row>
    <row r="715" spans="1:4" ht="12.75">
      <c r="A715" s="62"/>
      <c r="B715" s="63"/>
      <c r="C715" s="62"/>
      <c r="D715" s="63"/>
    </row>
    <row r="716" spans="1:4" ht="12.75">
      <c r="A716" s="62"/>
      <c r="B716" s="63"/>
      <c r="C716" s="62"/>
      <c r="D716" s="63"/>
    </row>
    <row r="717" spans="1:4" ht="12.75">
      <c r="A717" s="62"/>
      <c r="B717" s="63"/>
      <c r="C717" s="62"/>
      <c r="D717" s="63"/>
    </row>
    <row r="718" spans="1:4" ht="12.75">
      <c r="A718" s="62"/>
      <c r="B718" s="63"/>
      <c r="C718" s="62"/>
      <c r="D718" s="63"/>
    </row>
    <row r="719" spans="1:4" ht="12.75">
      <c r="A719" s="62"/>
      <c r="B719" s="63"/>
      <c r="C719" s="62"/>
      <c r="D719" s="63"/>
    </row>
    <row r="720" spans="1:4" ht="12.75">
      <c r="A720" s="62"/>
      <c r="B720" s="63"/>
      <c r="C720" s="62"/>
      <c r="D720" s="63"/>
    </row>
    <row r="721" spans="1:4" ht="12.75">
      <c r="A721" s="62"/>
      <c r="B721" s="63"/>
      <c r="C721" s="62"/>
      <c r="D721" s="63"/>
    </row>
    <row r="722" spans="1:4" ht="12.75">
      <c r="A722" s="62"/>
      <c r="B722" s="63"/>
      <c r="C722" s="62"/>
      <c r="D722" s="63"/>
    </row>
    <row r="723" spans="1:4" ht="12.75">
      <c r="A723" s="62"/>
      <c r="B723" s="63"/>
      <c r="C723" s="62"/>
      <c r="D723" s="63"/>
    </row>
    <row r="724" spans="1:4" ht="12.75">
      <c r="A724" s="62"/>
      <c r="B724" s="63"/>
      <c r="C724" s="62"/>
      <c r="D724" s="63"/>
    </row>
    <row r="725" spans="1:4" ht="12.75">
      <c r="A725" s="62"/>
      <c r="B725" s="63"/>
      <c r="C725" s="62"/>
      <c r="D725" s="63"/>
    </row>
    <row r="726" spans="1:4" ht="12.75">
      <c r="A726" s="62"/>
      <c r="B726" s="63"/>
      <c r="C726" s="62"/>
      <c r="D726" s="63"/>
    </row>
    <row r="727" spans="1:4" ht="12.75">
      <c r="A727" s="62"/>
      <c r="B727" s="63"/>
      <c r="C727" s="62"/>
      <c r="D727" s="63"/>
    </row>
    <row r="728" spans="1:4" ht="12.75">
      <c r="A728" s="62"/>
      <c r="B728" s="63"/>
      <c r="C728" s="62"/>
      <c r="D728" s="63"/>
    </row>
    <row r="729" spans="1:4" ht="12.75">
      <c r="A729" s="62"/>
      <c r="B729" s="63"/>
      <c r="C729" s="62"/>
      <c r="D729" s="63"/>
    </row>
    <row r="730" spans="1:4" ht="12.75">
      <c r="A730" s="62"/>
      <c r="B730" s="63"/>
      <c r="C730" s="62"/>
      <c r="D730" s="63"/>
    </row>
    <row r="731" spans="1:4" ht="12.75">
      <c r="A731" s="62"/>
      <c r="B731" s="63"/>
      <c r="C731" s="62"/>
      <c r="D731" s="63"/>
    </row>
    <row r="732" spans="1:4" ht="12.75">
      <c r="A732" s="62"/>
      <c r="B732" s="63"/>
      <c r="C732" s="62"/>
      <c r="D732" s="63"/>
    </row>
    <row r="733" spans="1:4" ht="12.75">
      <c r="A733" s="62"/>
      <c r="B733" s="63"/>
      <c r="C733" s="62"/>
      <c r="D733" s="63"/>
    </row>
    <row r="734" spans="1:4" ht="12.75">
      <c r="A734" s="62"/>
      <c r="B734" s="63"/>
      <c r="C734" s="62"/>
      <c r="D734" s="63"/>
    </row>
    <row r="735" spans="1:4" ht="12.75">
      <c r="A735" s="62"/>
      <c r="B735" s="63"/>
      <c r="C735" s="62"/>
      <c r="D735" s="63"/>
    </row>
    <row r="736" spans="1:4" ht="12.75">
      <c r="A736" s="62"/>
      <c r="B736" s="63"/>
      <c r="C736" s="62"/>
      <c r="D736" s="63"/>
    </row>
    <row r="737" spans="1:4" ht="12.75">
      <c r="A737" s="62"/>
      <c r="B737" s="63"/>
      <c r="C737" s="62"/>
      <c r="D737" s="63"/>
    </row>
    <row r="738" spans="1:4" ht="12.75">
      <c r="A738" s="62"/>
      <c r="B738" s="63"/>
      <c r="C738" s="62"/>
      <c r="D738" s="63"/>
    </row>
    <row r="739" spans="1:4" ht="12.75">
      <c r="A739" s="62"/>
      <c r="B739" s="63"/>
      <c r="C739" s="62"/>
      <c r="D739" s="63"/>
    </row>
    <row r="740" spans="1:4" ht="12.75">
      <c r="A740" s="62"/>
      <c r="B740" s="63"/>
      <c r="C740" s="62"/>
      <c r="D740" s="63"/>
    </row>
    <row r="741" spans="1:4" ht="12.75">
      <c r="A741" s="62"/>
      <c r="B741" s="63"/>
      <c r="C741" s="62"/>
      <c r="D741" s="63"/>
    </row>
    <row r="742" spans="1:4" ht="12.75">
      <c r="A742" s="62"/>
      <c r="B742" s="63"/>
      <c r="C742" s="62"/>
      <c r="D742" s="63"/>
    </row>
    <row r="743" spans="1:4" ht="12.75">
      <c r="A743" s="62"/>
      <c r="B743" s="63"/>
      <c r="C743" s="62"/>
      <c r="D743" s="63"/>
    </row>
    <row r="744" spans="1:4" ht="12.75">
      <c r="A744" s="62"/>
      <c r="B744" s="63"/>
      <c r="C744" s="62"/>
      <c r="D744" s="63"/>
    </row>
    <row r="745" spans="1:4" ht="12.75">
      <c r="A745" s="62"/>
      <c r="B745" s="63"/>
      <c r="C745" s="62"/>
      <c r="D745" s="63"/>
    </row>
    <row r="746" spans="1:4" ht="12.75">
      <c r="A746" s="62"/>
      <c r="B746" s="63"/>
      <c r="C746" s="62"/>
      <c r="D746" s="63"/>
    </row>
    <row r="747" spans="1:4" ht="12.75">
      <c r="A747" s="62"/>
      <c r="B747" s="63"/>
      <c r="C747" s="62"/>
      <c r="D747" s="63"/>
    </row>
    <row r="748" spans="1:4" ht="12.75">
      <c r="A748" s="62"/>
      <c r="B748" s="63"/>
      <c r="C748" s="62"/>
      <c r="D748" s="63"/>
    </row>
    <row r="749" spans="1:4" ht="12.75">
      <c r="A749" s="62"/>
      <c r="B749" s="63"/>
      <c r="C749" s="62"/>
      <c r="D749" s="63"/>
    </row>
    <row r="750" spans="1:4" ht="12.75">
      <c r="A750" s="62"/>
      <c r="B750" s="63"/>
      <c r="C750" s="62"/>
      <c r="D750" s="63"/>
    </row>
    <row r="751" spans="1:4" ht="12.75">
      <c r="A751" s="62"/>
      <c r="B751" s="63"/>
      <c r="C751" s="62"/>
      <c r="D751" s="63"/>
    </row>
    <row r="752" spans="1:4" ht="12.75">
      <c r="A752" s="62"/>
      <c r="B752" s="63"/>
      <c r="C752" s="62"/>
      <c r="D752" s="63"/>
    </row>
    <row r="753" spans="1:4" ht="12.75">
      <c r="A753" s="62"/>
      <c r="B753" s="63"/>
      <c r="C753" s="62"/>
      <c r="D753" s="63"/>
    </row>
    <row r="754" spans="1:4" ht="12.75">
      <c r="A754" s="62"/>
      <c r="B754" s="63"/>
      <c r="C754" s="62"/>
      <c r="D754" s="63"/>
    </row>
    <row r="755" spans="1:4" ht="12.75">
      <c r="A755" s="62"/>
      <c r="B755" s="63"/>
      <c r="C755" s="62"/>
      <c r="D755" s="63"/>
    </row>
    <row r="756" spans="1:4" ht="12.75">
      <c r="A756" s="62"/>
      <c r="B756" s="63"/>
      <c r="C756" s="62"/>
      <c r="D756" s="63"/>
    </row>
    <row r="757" spans="1:4" ht="12.75">
      <c r="A757" s="62"/>
      <c r="B757" s="63"/>
      <c r="C757" s="62"/>
      <c r="D757" s="63"/>
    </row>
    <row r="758" spans="1:4" ht="12.75">
      <c r="A758" s="62"/>
      <c r="B758" s="63"/>
      <c r="C758" s="62"/>
      <c r="D758" s="63"/>
    </row>
    <row r="759" spans="1:4" ht="12.75">
      <c r="A759" s="62"/>
      <c r="B759" s="63"/>
      <c r="C759" s="62"/>
      <c r="D759" s="63"/>
    </row>
    <row r="760" spans="1:4" ht="12.75">
      <c r="A760" s="62"/>
      <c r="B760" s="63"/>
      <c r="C760" s="62"/>
      <c r="D760" s="63"/>
    </row>
    <row r="761" spans="1:4" ht="12.75">
      <c r="A761" s="62"/>
      <c r="B761" s="63"/>
      <c r="C761" s="62"/>
      <c r="D761" s="63"/>
    </row>
    <row r="762" spans="1:4" ht="12.75">
      <c r="A762" s="62"/>
      <c r="B762" s="63"/>
      <c r="C762" s="62"/>
      <c r="D762" s="63"/>
    </row>
    <row r="763" spans="1:4" ht="12.75">
      <c r="A763" s="62"/>
      <c r="B763" s="63"/>
      <c r="C763" s="62"/>
      <c r="D763" s="63"/>
    </row>
    <row r="764" spans="1:4" ht="12.75">
      <c r="A764" s="62"/>
      <c r="B764" s="63"/>
      <c r="C764" s="62"/>
      <c r="D764" s="63"/>
    </row>
    <row r="765" spans="1:4" ht="12.75">
      <c r="A765" s="62"/>
      <c r="B765" s="63"/>
      <c r="C765" s="62"/>
      <c r="D765" s="63"/>
    </row>
    <row r="766" spans="1:4" ht="12.75">
      <c r="A766" s="62"/>
      <c r="B766" s="63"/>
      <c r="C766" s="62"/>
      <c r="D766" s="63"/>
    </row>
    <row r="767" spans="1:4" ht="12.75">
      <c r="A767" s="62"/>
      <c r="B767" s="63"/>
      <c r="C767" s="62"/>
      <c r="D767" s="63"/>
    </row>
    <row r="768" spans="1:4" ht="12.75">
      <c r="A768" s="62"/>
      <c r="B768" s="63"/>
      <c r="C768" s="62"/>
      <c r="D768" s="63"/>
    </row>
    <row r="769" spans="1:4" ht="12.75">
      <c r="A769" s="62"/>
      <c r="B769" s="63"/>
      <c r="C769" s="62"/>
      <c r="D769" s="63"/>
    </row>
    <row r="770" spans="1:4" ht="12.75">
      <c r="A770" s="62"/>
      <c r="B770" s="63"/>
      <c r="C770" s="62"/>
      <c r="D770" s="63"/>
    </row>
    <row r="771" spans="1:4" ht="12.75">
      <c r="A771" s="62"/>
      <c r="B771" s="63"/>
      <c r="C771" s="62"/>
      <c r="D771" s="63"/>
    </row>
    <row r="772" spans="1:4" ht="12.75">
      <c r="A772" s="62"/>
      <c r="B772" s="63"/>
      <c r="C772" s="62"/>
      <c r="D772" s="63"/>
    </row>
    <row r="773" spans="1:4" ht="12.75">
      <c r="A773" s="62"/>
      <c r="B773" s="63"/>
      <c r="C773" s="62"/>
      <c r="D773" s="63"/>
    </row>
    <row r="774" spans="1:4" ht="12.75">
      <c r="A774" s="62"/>
      <c r="B774" s="63"/>
      <c r="C774" s="62"/>
      <c r="D774" s="63"/>
    </row>
    <row r="775" spans="1:4" ht="12.75">
      <c r="A775" s="62"/>
      <c r="B775" s="63"/>
      <c r="C775" s="62"/>
      <c r="D775" s="63"/>
    </row>
    <row r="776" spans="1:4" ht="12.75">
      <c r="A776" s="62"/>
      <c r="B776" s="63"/>
      <c r="C776" s="62"/>
      <c r="D776" s="63"/>
    </row>
    <row r="777" spans="1:4" ht="12.75">
      <c r="A777" s="62"/>
      <c r="B777" s="63"/>
      <c r="C777" s="62"/>
      <c r="D777" s="63"/>
    </row>
    <row r="778" spans="1:4" ht="12.75">
      <c r="A778" s="62"/>
      <c r="B778" s="63"/>
      <c r="C778" s="62"/>
      <c r="D778" s="63"/>
    </row>
    <row r="779" spans="1:4" ht="12.75">
      <c r="A779" s="62"/>
      <c r="B779" s="63"/>
      <c r="C779" s="62"/>
      <c r="D779" s="63"/>
    </row>
    <row r="780" spans="1:4" ht="12.75">
      <c r="A780" s="62"/>
      <c r="B780" s="63"/>
      <c r="C780" s="62"/>
      <c r="D780" s="63"/>
    </row>
    <row r="781" spans="1:4" ht="12.75">
      <c r="A781" s="62"/>
      <c r="B781" s="63"/>
      <c r="C781" s="62"/>
      <c r="D781" s="63"/>
    </row>
    <row r="782" spans="1:4" ht="12.75">
      <c r="A782" s="62"/>
      <c r="B782" s="63"/>
      <c r="C782" s="62"/>
      <c r="D782" s="63"/>
    </row>
    <row r="783" spans="1:4" ht="12.75">
      <c r="A783" s="62"/>
      <c r="B783" s="63"/>
      <c r="C783" s="62"/>
      <c r="D783" s="63"/>
    </row>
    <row r="784" spans="1:4" ht="12.75">
      <c r="A784" s="62"/>
      <c r="B784" s="63"/>
      <c r="C784" s="62"/>
      <c r="D784" s="63"/>
    </row>
    <row r="785" spans="1:4" ht="12.75">
      <c r="A785" s="62"/>
      <c r="B785" s="63"/>
      <c r="C785" s="62"/>
      <c r="D785" s="63"/>
    </row>
    <row r="786" spans="1:4" ht="12.75">
      <c r="A786" s="62"/>
      <c r="B786" s="63"/>
      <c r="C786" s="62"/>
      <c r="D786" s="63"/>
    </row>
    <row r="787" spans="1:4" ht="12.75">
      <c r="A787" s="62"/>
      <c r="B787" s="63"/>
      <c r="C787" s="62"/>
      <c r="D787" s="63"/>
    </row>
    <row r="788" spans="1:4" ht="12.75">
      <c r="A788" s="62"/>
      <c r="B788" s="63"/>
      <c r="C788" s="62"/>
      <c r="D788" s="63"/>
    </row>
    <row r="789" spans="1:4" ht="12.75">
      <c r="A789" s="62"/>
      <c r="B789" s="63"/>
      <c r="C789" s="62"/>
      <c r="D789" s="63"/>
    </row>
    <row r="790" spans="1:4" ht="12.75">
      <c r="A790" s="62"/>
      <c r="B790" s="63"/>
      <c r="C790" s="62"/>
      <c r="D790" s="63"/>
    </row>
    <row r="791" spans="1:4" ht="12.75">
      <c r="A791" s="62"/>
      <c r="B791" s="63"/>
      <c r="C791" s="62"/>
      <c r="D791" s="63"/>
    </row>
    <row r="792" spans="1:4" ht="12.75">
      <c r="A792" s="62"/>
      <c r="B792" s="63"/>
      <c r="C792" s="62"/>
      <c r="D792" s="63"/>
    </row>
    <row r="793" spans="1:4" ht="12.75">
      <c r="A793" s="62"/>
      <c r="B793" s="63"/>
      <c r="C793" s="62"/>
      <c r="D793" s="63"/>
    </row>
    <row r="794" spans="1:4" ht="12.75">
      <c r="A794" s="62"/>
      <c r="B794" s="63"/>
      <c r="C794" s="62"/>
      <c r="D794" s="63"/>
    </row>
    <row r="795" spans="1:4" ht="12.75">
      <c r="A795" s="62"/>
      <c r="B795" s="63"/>
      <c r="C795" s="62"/>
      <c r="D795" s="63"/>
    </row>
    <row r="796" spans="1:4" ht="12.75">
      <c r="A796" s="62"/>
      <c r="B796" s="63"/>
      <c r="C796" s="62"/>
      <c r="D796" s="63"/>
    </row>
    <row r="797" spans="1:4" ht="12.75">
      <c r="A797" s="62"/>
      <c r="B797" s="63"/>
      <c r="C797" s="62"/>
      <c r="D797" s="63"/>
    </row>
    <row r="798" spans="1:4" ht="12.75">
      <c r="A798" s="62"/>
      <c r="B798" s="63"/>
      <c r="C798" s="62"/>
      <c r="D798" s="63"/>
    </row>
    <row r="799" spans="1:4" ht="12.75">
      <c r="A799" s="62"/>
      <c r="B799" s="63"/>
      <c r="C799" s="62"/>
      <c r="D799" s="63"/>
    </row>
    <row r="800" spans="1:4" ht="12.75">
      <c r="A800" s="62"/>
      <c r="B800" s="63"/>
      <c r="C800" s="62"/>
      <c r="D800" s="63"/>
    </row>
    <row r="801" spans="1:4" ht="12.75">
      <c r="A801" s="62"/>
      <c r="B801" s="63"/>
      <c r="C801" s="62"/>
      <c r="D801" s="63"/>
    </row>
    <row r="802" spans="1:4" ht="12.75">
      <c r="A802" s="62"/>
      <c r="B802" s="63"/>
      <c r="C802" s="62"/>
      <c r="D802" s="63"/>
    </row>
    <row r="803" spans="1:4" ht="12.75">
      <c r="A803" s="62"/>
      <c r="B803" s="63"/>
      <c r="C803" s="62"/>
      <c r="D803" s="63"/>
    </row>
    <row r="804" spans="1:4" ht="12.75">
      <c r="A804" s="62"/>
      <c r="B804" s="63"/>
      <c r="C804" s="62"/>
      <c r="D804" s="63"/>
    </row>
    <row r="805" spans="1:4" ht="12.75">
      <c r="A805" s="62"/>
      <c r="B805" s="63"/>
      <c r="C805" s="62"/>
      <c r="D805" s="63"/>
    </row>
    <row r="806" spans="1:4" ht="12.75">
      <c r="A806" s="62"/>
      <c r="B806" s="63"/>
      <c r="C806" s="62"/>
      <c r="D806" s="63"/>
    </row>
    <row r="807" spans="1:4" ht="12.75">
      <c r="A807" s="62"/>
      <c r="B807" s="63"/>
      <c r="C807" s="62"/>
      <c r="D807" s="63"/>
    </row>
    <row r="808" spans="1:4" ht="12.75">
      <c r="A808" s="62"/>
      <c r="B808" s="63"/>
      <c r="C808" s="62"/>
      <c r="D808" s="63"/>
    </row>
    <row r="809" spans="1:4" ht="12.75">
      <c r="A809" s="62"/>
      <c r="B809" s="63"/>
      <c r="C809" s="62"/>
      <c r="D809" s="63"/>
    </row>
    <row r="810" spans="1:4" ht="12.75">
      <c r="A810" s="62"/>
      <c r="B810" s="63"/>
      <c r="C810" s="62"/>
      <c r="D810" s="63"/>
    </row>
    <row r="811" spans="1:4" ht="12.75">
      <c r="A811" s="62"/>
      <c r="B811" s="63"/>
      <c r="C811" s="62"/>
      <c r="D811" s="63"/>
    </row>
    <row r="812" spans="1:4" ht="12.75">
      <c r="A812" s="62"/>
      <c r="B812" s="63"/>
      <c r="C812" s="62"/>
      <c r="D812" s="63"/>
    </row>
    <row r="813" spans="1:4" ht="12.75">
      <c r="A813" s="62"/>
      <c r="B813" s="63"/>
      <c r="C813" s="62"/>
      <c r="D813" s="63"/>
    </row>
    <row r="814" spans="1:4" ht="12.75">
      <c r="A814" s="62"/>
      <c r="B814" s="63"/>
      <c r="C814" s="62"/>
      <c r="D814" s="63"/>
    </row>
    <row r="815" spans="1:4" ht="12.75">
      <c r="A815" s="62"/>
      <c r="B815" s="63"/>
      <c r="C815" s="62"/>
      <c r="D815" s="63"/>
    </row>
    <row r="816" spans="1:4" ht="12.75">
      <c r="A816" s="62"/>
      <c r="B816" s="63"/>
      <c r="C816" s="62"/>
      <c r="D816" s="63"/>
    </row>
    <row r="817" spans="1:4" ht="12.75">
      <c r="A817" s="62"/>
      <c r="B817" s="63"/>
      <c r="C817" s="62"/>
      <c r="D817" s="63"/>
    </row>
    <row r="818" spans="1:4" ht="12.75">
      <c r="A818" s="62"/>
      <c r="B818" s="63"/>
      <c r="C818" s="62"/>
      <c r="D818" s="63"/>
    </row>
    <row r="819" spans="1:4" ht="12.75">
      <c r="A819" s="62"/>
      <c r="B819" s="63"/>
      <c r="C819" s="62"/>
      <c r="D819" s="63"/>
    </row>
    <row r="820" spans="1:4" ht="12.75">
      <c r="A820" s="62"/>
      <c r="B820" s="63"/>
      <c r="C820" s="62"/>
      <c r="D820" s="63"/>
    </row>
    <row r="821" spans="1:4" ht="12.75">
      <c r="A821" s="62"/>
      <c r="B821" s="63"/>
      <c r="C821" s="62"/>
      <c r="D821" s="63"/>
    </row>
    <row r="822" spans="1:4" ht="12.75">
      <c r="A822" s="62"/>
      <c r="B822" s="63"/>
      <c r="C822" s="62"/>
      <c r="D822" s="63"/>
    </row>
    <row r="823" spans="1:4" ht="12.75">
      <c r="A823" s="62"/>
      <c r="B823" s="63"/>
      <c r="C823" s="62"/>
      <c r="D823" s="63"/>
    </row>
    <row r="824" spans="1:4" ht="12.75">
      <c r="A824" s="62"/>
      <c r="B824" s="63"/>
      <c r="C824" s="62"/>
      <c r="D824" s="63"/>
    </row>
    <row r="825" spans="1:4" ht="12.75">
      <c r="A825" s="62"/>
      <c r="B825" s="63"/>
      <c r="C825" s="62"/>
      <c r="D825" s="63"/>
    </row>
    <row r="826" spans="1:4" ht="12.75">
      <c r="A826" s="62"/>
      <c r="B826" s="63"/>
      <c r="C826" s="62"/>
      <c r="D826" s="63"/>
    </row>
    <row r="827" spans="1:4" ht="12.75">
      <c r="A827" s="62"/>
      <c r="B827" s="63"/>
      <c r="C827" s="62"/>
      <c r="D827" s="63"/>
    </row>
    <row r="828" spans="1:4" ht="12.75">
      <c r="A828" s="62"/>
      <c r="B828" s="63"/>
      <c r="C828" s="62"/>
      <c r="D828" s="63"/>
    </row>
    <row r="829" spans="1:4" ht="12.75">
      <c r="A829" s="62"/>
      <c r="B829" s="63"/>
      <c r="C829" s="62"/>
      <c r="D829" s="63"/>
    </row>
    <row r="830" spans="1:4" ht="12.75">
      <c r="A830" s="62"/>
      <c r="B830" s="63"/>
      <c r="C830" s="62"/>
      <c r="D830" s="63"/>
    </row>
  </sheetData>
  <mergeCells count="3">
    <mergeCell ref="D4:F4"/>
    <mergeCell ref="D5:F5"/>
    <mergeCell ref="A8:F8"/>
  </mergeCells>
  <printOptions/>
  <pageMargins left="0.52" right="0.42" top="0.57" bottom="0.41" header="0.5" footer="0.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8"/>
  <sheetViews>
    <sheetView workbookViewId="0" topLeftCell="A22">
      <selection activeCell="A1" sqref="A1:IV16384"/>
    </sheetView>
  </sheetViews>
  <sheetFormatPr defaultColWidth="9.00390625" defaultRowHeight="12.75"/>
  <cols>
    <col min="1" max="1" width="3.75390625" style="11" customWidth="1"/>
    <col min="2" max="2" width="41.625" style="11" customWidth="1"/>
    <col min="3" max="3" width="5.25390625" style="11" customWidth="1"/>
    <col min="4" max="4" width="5.75390625" style="11" customWidth="1"/>
    <col min="5" max="5" width="9.125" style="11" customWidth="1"/>
    <col min="6" max="6" width="4.75390625" style="11" customWidth="1"/>
    <col min="7" max="7" width="12.875" style="11" hidden="1" customWidth="1"/>
    <col min="8" max="8" width="12.125" style="11" hidden="1" customWidth="1"/>
    <col min="9" max="9" width="12.00390625" style="11" hidden="1" customWidth="1"/>
    <col min="10" max="10" width="11.375" style="11" hidden="1" customWidth="1"/>
    <col min="11" max="11" width="7.625" style="11" hidden="1" customWidth="1"/>
    <col min="12" max="12" width="7.75390625" style="11" hidden="1" customWidth="1"/>
    <col min="13" max="13" width="13.25390625" style="11" hidden="1" customWidth="1"/>
    <col min="14" max="14" width="11.875" style="11" hidden="1" customWidth="1"/>
    <col min="15" max="16" width="11.625" style="11" hidden="1" customWidth="1"/>
    <col min="17" max="17" width="10.75390625" style="11" hidden="1" customWidth="1"/>
    <col min="18" max="18" width="10.875" style="11" hidden="1" customWidth="1"/>
    <col min="19" max="19" width="13.25390625" style="11" customWidth="1"/>
    <col min="20" max="20" width="14.25390625" style="11" customWidth="1"/>
    <col min="21" max="21" width="13.875" style="11" customWidth="1"/>
    <col min="22" max="16384" width="9.125" style="11" customWidth="1"/>
  </cols>
  <sheetData>
    <row r="1" spans="3:21" ht="18" customHeight="1">
      <c r="C1" s="49"/>
      <c r="D1" s="49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</row>
    <row r="2" spans="2:21" ht="18" customHeight="1">
      <c r="B2" s="68"/>
      <c r="C2" s="298"/>
      <c r="D2" s="298"/>
      <c r="E2" s="291"/>
      <c r="F2" s="291"/>
      <c r="G2" s="299"/>
      <c r="H2" s="297" t="s">
        <v>417</v>
      </c>
      <c r="I2" s="300"/>
      <c r="J2" s="297"/>
      <c r="K2" s="291"/>
      <c r="L2" s="49"/>
      <c r="M2" s="49"/>
      <c r="N2" s="49"/>
      <c r="O2" s="49"/>
      <c r="P2" s="297"/>
      <c r="Q2" s="291"/>
      <c r="R2" s="49"/>
      <c r="S2" s="648" t="s">
        <v>212</v>
      </c>
      <c r="T2" s="648"/>
      <c r="U2" s="648"/>
    </row>
    <row r="3" spans="2:21" ht="15" customHeight="1">
      <c r="B3" s="68"/>
      <c r="C3" s="298"/>
      <c r="D3" s="298"/>
      <c r="E3" s="606" t="s">
        <v>412</v>
      </c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</row>
    <row r="4" spans="2:21" ht="16.5" customHeight="1">
      <c r="B4" s="68"/>
      <c r="C4" s="298"/>
      <c r="D4" s="298"/>
      <c r="E4" s="606" t="s">
        <v>413</v>
      </c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</row>
    <row r="5" spans="2:21" ht="16.5" customHeight="1">
      <c r="B5" s="68"/>
      <c r="C5" s="646" t="s">
        <v>295</v>
      </c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</row>
    <row r="6" spans="2:21" ht="16.5" customHeight="1">
      <c r="B6" s="68"/>
      <c r="C6" s="311"/>
      <c r="D6" s="311"/>
      <c r="E6" s="646" t="s">
        <v>479</v>
      </c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</row>
    <row r="7" spans="2:21" ht="16.5" customHeight="1">
      <c r="B7" s="68"/>
      <c r="C7" s="298"/>
      <c r="D7" s="298"/>
      <c r="E7" s="606" t="s">
        <v>178</v>
      </c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</row>
    <row r="8" spans="1:21" ht="69" customHeight="1">
      <c r="A8" s="260"/>
      <c r="B8" s="634" t="s">
        <v>194</v>
      </c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</row>
    <row r="9" spans="2:21" ht="29.25" customHeight="1" thickBot="1">
      <c r="B9" s="634"/>
      <c r="C9" s="634"/>
      <c r="D9" s="634"/>
      <c r="E9" s="634"/>
      <c r="F9" s="634"/>
      <c r="G9" s="634"/>
      <c r="H9" s="634"/>
      <c r="I9" s="634"/>
      <c r="U9" s="67" t="s">
        <v>401</v>
      </c>
    </row>
    <row r="10" spans="1:21" ht="14.25" customHeight="1">
      <c r="A10" s="635" t="s">
        <v>558</v>
      </c>
      <c r="B10" s="637" t="s">
        <v>559</v>
      </c>
      <c r="C10" s="639" t="s">
        <v>560</v>
      </c>
      <c r="D10" s="641" t="s">
        <v>561</v>
      </c>
      <c r="E10" s="641" t="s">
        <v>562</v>
      </c>
      <c r="F10" s="641" t="s">
        <v>563</v>
      </c>
      <c r="G10" s="643" t="s">
        <v>405</v>
      </c>
      <c r="H10" s="630" t="s">
        <v>406</v>
      </c>
      <c r="I10" s="645"/>
      <c r="J10" s="628" t="s">
        <v>158</v>
      </c>
      <c r="K10" s="630" t="s">
        <v>406</v>
      </c>
      <c r="L10" s="631"/>
      <c r="M10" s="632" t="s">
        <v>159</v>
      </c>
      <c r="N10" s="630" t="s">
        <v>406</v>
      </c>
      <c r="O10" s="631"/>
      <c r="P10" s="628" t="s">
        <v>160</v>
      </c>
      <c r="Q10" s="630" t="s">
        <v>406</v>
      </c>
      <c r="R10" s="631"/>
      <c r="S10" s="628" t="s">
        <v>487</v>
      </c>
      <c r="T10" s="630" t="s">
        <v>406</v>
      </c>
      <c r="U10" s="631"/>
    </row>
    <row r="11" spans="1:21" ht="75" customHeight="1" thickBot="1">
      <c r="A11" s="636"/>
      <c r="B11" s="638"/>
      <c r="C11" s="640"/>
      <c r="D11" s="642"/>
      <c r="E11" s="642"/>
      <c r="F11" s="642"/>
      <c r="G11" s="644"/>
      <c r="H11" s="69" t="s">
        <v>564</v>
      </c>
      <c r="I11" s="170" t="s">
        <v>565</v>
      </c>
      <c r="J11" s="629"/>
      <c r="K11" s="69" t="s">
        <v>564</v>
      </c>
      <c r="L11" s="70" t="s">
        <v>565</v>
      </c>
      <c r="M11" s="633"/>
      <c r="N11" s="69" t="s">
        <v>564</v>
      </c>
      <c r="O11" s="70" t="s">
        <v>565</v>
      </c>
      <c r="P11" s="629"/>
      <c r="Q11" s="69" t="s">
        <v>564</v>
      </c>
      <c r="R11" s="70" t="s">
        <v>565</v>
      </c>
      <c r="S11" s="629"/>
      <c r="T11" s="69" t="s">
        <v>488</v>
      </c>
      <c r="U11" s="70" t="s">
        <v>489</v>
      </c>
    </row>
    <row r="12" spans="1:21" ht="13.5" thickBot="1">
      <c r="A12" s="71"/>
      <c r="B12" s="171"/>
      <c r="C12" s="5"/>
      <c r="D12" s="6"/>
      <c r="E12" s="6"/>
      <c r="F12" s="6"/>
      <c r="G12" s="7"/>
      <c r="H12" s="7"/>
      <c r="I12" s="172"/>
      <c r="J12" s="173"/>
      <c r="K12" s="174"/>
      <c r="L12" s="175"/>
      <c r="M12" s="176"/>
      <c r="N12" s="177"/>
      <c r="O12" s="175"/>
      <c r="P12" s="173"/>
      <c r="Q12" s="174"/>
      <c r="R12" s="175"/>
      <c r="S12" s="271"/>
      <c r="T12" s="265"/>
      <c r="U12" s="266"/>
    </row>
    <row r="13" spans="1:21" ht="25.5">
      <c r="A13" s="12" t="s">
        <v>566</v>
      </c>
      <c r="B13" s="121" t="s">
        <v>567</v>
      </c>
      <c r="C13" s="301" t="s">
        <v>568</v>
      </c>
      <c r="D13" s="302"/>
      <c r="E13" s="302"/>
      <c r="F13" s="302"/>
      <c r="G13" s="303">
        <v>5086.08</v>
      </c>
      <c r="H13" s="303">
        <v>3462.306</v>
      </c>
      <c r="I13" s="304">
        <v>0</v>
      </c>
      <c r="J13" s="305">
        <v>0</v>
      </c>
      <c r="K13" s="303">
        <v>0</v>
      </c>
      <c r="L13" s="306">
        <v>0</v>
      </c>
      <c r="M13" s="307">
        <v>5086.08</v>
      </c>
      <c r="N13" s="308">
        <v>3462.306</v>
      </c>
      <c r="O13" s="309">
        <v>0</v>
      </c>
      <c r="P13" s="305">
        <v>0</v>
      </c>
      <c r="Q13" s="303">
        <v>0</v>
      </c>
      <c r="R13" s="304">
        <v>0</v>
      </c>
      <c r="S13" s="459">
        <v>5393.44</v>
      </c>
      <c r="T13" s="466">
        <v>3589.85</v>
      </c>
      <c r="U13" s="467">
        <v>0</v>
      </c>
    </row>
    <row r="14" spans="1:21" ht="40.5" customHeight="1">
      <c r="A14" s="13"/>
      <c r="B14" s="122" t="s">
        <v>571</v>
      </c>
      <c r="C14" s="18" t="s">
        <v>568</v>
      </c>
      <c r="D14" s="19" t="s">
        <v>572</v>
      </c>
      <c r="E14" s="19"/>
      <c r="F14" s="19"/>
      <c r="G14" s="180">
        <v>4995.71</v>
      </c>
      <c r="H14" s="180">
        <v>3462.306</v>
      </c>
      <c r="I14" s="181">
        <v>0</v>
      </c>
      <c r="J14" s="182">
        <v>0</v>
      </c>
      <c r="K14" s="180">
        <v>0</v>
      </c>
      <c r="L14" s="183">
        <v>0</v>
      </c>
      <c r="M14" s="178">
        <v>4995.71</v>
      </c>
      <c r="N14" s="184">
        <v>3462.306</v>
      </c>
      <c r="O14" s="179">
        <v>0</v>
      </c>
      <c r="P14" s="182">
        <v>0</v>
      </c>
      <c r="Q14" s="180">
        <v>0</v>
      </c>
      <c r="R14" s="181">
        <v>0</v>
      </c>
      <c r="S14" s="460">
        <v>5393.44</v>
      </c>
      <c r="T14" s="468">
        <v>3589.85</v>
      </c>
      <c r="U14" s="469">
        <v>0</v>
      </c>
    </row>
    <row r="15" spans="1:21" ht="52.5" customHeight="1">
      <c r="A15" s="13"/>
      <c r="B15" s="123" t="s">
        <v>573</v>
      </c>
      <c r="C15" s="20" t="s">
        <v>568</v>
      </c>
      <c r="D15" s="21" t="s">
        <v>572</v>
      </c>
      <c r="E15" s="21" t="s">
        <v>574</v>
      </c>
      <c r="F15" s="21"/>
      <c r="G15" s="185">
        <v>4995.71</v>
      </c>
      <c r="H15" s="185">
        <v>3462.306</v>
      </c>
      <c r="I15" s="186">
        <v>0</v>
      </c>
      <c r="J15" s="187">
        <v>0</v>
      </c>
      <c r="K15" s="185">
        <v>0</v>
      </c>
      <c r="L15" s="188">
        <v>0</v>
      </c>
      <c r="M15" s="189">
        <v>4995.71</v>
      </c>
      <c r="N15" s="190">
        <v>3462.306</v>
      </c>
      <c r="O15" s="191">
        <v>0</v>
      </c>
      <c r="P15" s="187">
        <v>0</v>
      </c>
      <c r="Q15" s="185">
        <v>0</v>
      </c>
      <c r="R15" s="186">
        <v>0</v>
      </c>
      <c r="S15" s="461">
        <v>5393.44</v>
      </c>
      <c r="T15" s="470">
        <v>3589.85</v>
      </c>
      <c r="U15" s="471">
        <v>0</v>
      </c>
    </row>
    <row r="16" spans="1:21" ht="13.5" customHeight="1">
      <c r="A16" s="13"/>
      <c r="B16" s="124" t="s">
        <v>575</v>
      </c>
      <c r="C16" s="20" t="s">
        <v>568</v>
      </c>
      <c r="D16" s="21" t="s">
        <v>572</v>
      </c>
      <c r="E16" s="21" t="s">
        <v>576</v>
      </c>
      <c r="F16" s="21"/>
      <c r="G16" s="185">
        <v>4995.71</v>
      </c>
      <c r="H16" s="185">
        <v>3462.306</v>
      </c>
      <c r="I16" s="186">
        <v>0</v>
      </c>
      <c r="J16" s="187">
        <v>0</v>
      </c>
      <c r="K16" s="185">
        <v>0</v>
      </c>
      <c r="L16" s="188">
        <v>0</v>
      </c>
      <c r="M16" s="189">
        <v>4995.71</v>
      </c>
      <c r="N16" s="190">
        <v>3462.306</v>
      </c>
      <c r="O16" s="191">
        <v>0</v>
      </c>
      <c r="P16" s="187">
        <v>0</v>
      </c>
      <c r="Q16" s="185">
        <v>0</v>
      </c>
      <c r="R16" s="186">
        <v>0</v>
      </c>
      <c r="S16" s="461">
        <v>5393.44</v>
      </c>
      <c r="T16" s="470">
        <v>3589.85</v>
      </c>
      <c r="U16" s="471">
        <v>0</v>
      </c>
    </row>
    <row r="17" spans="1:21" ht="25.5">
      <c r="A17" s="13"/>
      <c r="B17" s="125" t="s">
        <v>585</v>
      </c>
      <c r="C17" s="22" t="s">
        <v>568</v>
      </c>
      <c r="D17" s="23" t="s">
        <v>572</v>
      </c>
      <c r="E17" s="23" t="s">
        <v>576</v>
      </c>
      <c r="F17" s="23" t="s">
        <v>577</v>
      </c>
      <c r="G17" s="192">
        <v>4995.71</v>
      </c>
      <c r="H17" s="192">
        <v>3462.306</v>
      </c>
      <c r="I17" s="193">
        <v>0</v>
      </c>
      <c r="J17" s="194"/>
      <c r="K17" s="195"/>
      <c r="L17" s="196"/>
      <c r="M17" s="189">
        <v>4995.71</v>
      </c>
      <c r="N17" s="190">
        <v>3462.306</v>
      </c>
      <c r="O17" s="191">
        <v>0</v>
      </c>
      <c r="P17" s="194"/>
      <c r="Q17" s="195"/>
      <c r="R17" s="208"/>
      <c r="S17" s="458">
        <v>5393.44</v>
      </c>
      <c r="T17" s="472">
        <v>3589.85</v>
      </c>
      <c r="U17" s="473">
        <v>0</v>
      </c>
    </row>
    <row r="18" spans="1:21" ht="25.5">
      <c r="A18" s="13"/>
      <c r="B18" s="126" t="s">
        <v>454</v>
      </c>
      <c r="C18" s="154" t="s">
        <v>568</v>
      </c>
      <c r="D18" s="102" t="s">
        <v>331</v>
      </c>
      <c r="E18" s="118"/>
      <c r="F18" s="118"/>
      <c r="G18" s="184">
        <v>90.37</v>
      </c>
      <c r="H18" s="184">
        <v>0</v>
      </c>
      <c r="I18" s="197">
        <v>0</v>
      </c>
      <c r="J18" s="198">
        <v>0</v>
      </c>
      <c r="K18" s="184">
        <v>0</v>
      </c>
      <c r="L18" s="199">
        <v>0</v>
      </c>
      <c r="M18" s="178">
        <v>90.37</v>
      </c>
      <c r="N18" s="184">
        <v>0</v>
      </c>
      <c r="O18" s="179">
        <v>0</v>
      </c>
      <c r="P18" s="198">
        <v>0</v>
      </c>
      <c r="Q18" s="184">
        <v>0</v>
      </c>
      <c r="R18" s="197">
        <v>0</v>
      </c>
      <c r="S18" s="460">
        <v>0</v>
      </c>
      <c r="T18" s="468">
        <v>0</v>
      </c>
      <c r="U18" s="469">
        <v>0</v>
      </c>
    </row>
    <row r="19" spans="1:21" ht="15.75" customHeight="1">
      <c r="A19" s="13"/>
      <c r="B19" s="127" t="s">
        <v>456</v>
      </c>
      <c r="C19" s="155" t="s">
        <v>568</v>
      </c>
      <c r="D19" s="401" t="s">
        <v>324</v>
      </c>
      <c r="E19" s="119" t="s">
        <v>457</v>
      </c>
      <c r="F19" s="119"/>
      <c r="G19" s="190">
        <v>90.37</v>
      </c>
      <c r="H19" s="190">
        <v>0</v>
      </c>
      <c r="I19" s="200">
        <v>0</v>
      </c>
      <c r="J19" s="201">
        <v>0</v>
      </c>
      <c r="K19" s="190">
        <v>0</v>
      </c>
      <c r="L19" s="202">
        <v>0</v>
      </c>
      <c r="M19" s="189">
        <v>90.37</v>
      </c>
      <c r="N19" s="190">
        <v>0</v>
      </c>
      <c r="O19" s="191">
        <v>0</v>
      </c>
      <c r="P19" s="201">
        <v>0</v>
      </c>
      <c r="Q19" s="190">
        <v>0</v>
      </c>
      <c r="R19" s="200">
        <v>0</v>
      </c>
      <c r="S19" s="461">
        <v>0</v>
      </c>
      <c r="T19" s="470">
        <v>0</v>
      </c>
      <c r="U19" s="471">
        <v>0</v>
      </c>
    </row>
    <row r="20" spans="1:21" ht="12.75">
      <c r="A20" s="13"/>
      <c r="B20" s="128" t="s">
        <v>458</v>
      </c>
      <c r="C20" s="155" t="s">
        <v>568</v>
      </c>
      <c r="D20" s="401" t="s">
        <v>324</v>
      </c>
      <c r="E20" s="119" t="s">
        <v>459</v>
      </c>
      <c r="F20" s="119"/>
      <c r="G20" s="190">
        <v>90.37</v>
      </c>
      <c r="H20" s="190">
        <v>0</v>
      </c>
      <c r="I20" s="200">
        <v>0</v>
      </c>
      <c r="J20" s="201">
        <v>0</v>
      </c>
      <c r="K20" s="190">
        <v>0</v>
      </c>
      <c r="L20" s="202">
        <v>0</v>
      </c>
      <c r="M20" s="189">
        <v>90.37</v>
      </c>
      <c r="N20" s="190">
        <v>0</v>
      </c>
      <c r="O20" s="191">
        <v>0</v>
      </c>
      <c r="P20" s="201">
        <v>0</v>
      </c>
      <c r="Q20" s="190">
        <v>0</v>
      </c>
      <c r="R20" s="200">
        <v>0</v>
      </c>
      <c r="S20" s="461">
        <v>0</v>
      </c>
      <c r="T20" s="470">
        <v>0</v>
      </c>
      <c r="U20" s="471">
        <v>0</v>
      </c>
    </row>
    <row r="21" spans="1:21" ht="12.75">
      <c r="A21" s="13"/>
      <c r="B21" s="129" t="s">
        <v>569</v>
      </c>
      <c r="C21" s="156" t="s">
        <v>568</v>
      </c>
      <c r="D21" s="103" t="s">
        <v>324</v>
      </c>
      <c r="E21" s="120" t="s">
        <v>459</v>
      </c>
      <c r="F21" s="120" t="s">
        <v>570</v>
      </c>
      <c r="G21" s="192">
        <v>90.37</v>
      </c>
      <c r="H21" s="192">
        <v>0</v>
      </c>
      <c r="I21" s="193">
        <v>0</v>
      </c>
      <c r="J21" s="194"/>
      <c r="K21" s="195"/>
      <c r="L21" s="196"/>
      <c r="M21" s="189">
        <v>90.37</v>
      </c>
      <c r="N21" s="190">
        <v>0</v>
      </c>
      <c r="O21" s="191">
        <v>0</v>
      </c>
      <c r="P21" s="194"/>
      <c r="Q21" s="195"/>
      <c r="R21" s="208"/>
      <c r="S21" s="458">
        <v>0</v>
      </c>
      <c r="T21" s="472">
        <v>0</v>
      </c>
      <c r="U21" s="473">
        <v>0</v>
      </c>
    </row>
    <row r="22" spans="1:21" ht="27.75" customHeight="1">
      <c r="A22" s="13" t="s">
        <v>578</v>
      </c>
      <c r="B22" s="126" t="s">
        <v>579</v>
      </c>
      <c r="C22" s="18" t="s">
        <v>580</v>
      </c>
      <c r="D22" s="19"/>
      <c r="E22" s="19"/>
      <c r="F22" s="19"/>
      <c r="G22" s="180" t="e">
        <v>#REF!</v>
      </c>
      <c r="H22" s="180" t="e">
        <v>#REF!</v>
      </c>
      <c r="I22" s="181" t="e">
        <v>#REF!</v>
      </c>
      <c r="J22" s="182" t="e">
        <v>#REF!</v>
      </c>
      <c r="K22" s="180" t="e">
        <v>#REF!</v>
      </c>
      <c r="L22" s="183" t="e">
        <v>#REF!</v>
      </c>
      <c r="M22" s="203" t="e">
        <v>#REF!</v>
      </c>
      <c r="N22" s="180" t="e">
        <v>#REF!</v>
      </c>
      <c r="O22" s="183" t="e">
        <v>#REF!</v>
      </c>
      <c r="P22" s="182" t="e">
        <v>#REF!</v>
      </c>
      <c r="Q22" s="180" t="e">
        <v>#REF!</v>
      </c>
      <c r="R22" s="181" t="e">
        <v>#REF!</v>
      </c>
      <c r="S22" s="518">
        <v>235231.347</v>
      </c>
      <c r="T22" s="518">
        <v>21633.61</v>
      </c>
      <c r="U22" s="518">
        <v>2765.73</v>
      </c>
    </row>
    <row r="23" spans="1:21" ht="38.25">
      <c r="A23" s="13"/>
      <c r="B23" s="130" t="s">
        <v>581</v>
      </c>
      <c r="C23" s="18" t="s">
        <v>580</v>
      </c>
      <c r="D23" s="19" t="s">
        <v>582</v>
      </c>
      <c r="E23" s="19"/>
      <c r="F23" s="19"/>
      <c r="G23" s="180">
        <v>3033.95</v>
      </c>
      <c r="H23" s="180">
        <v>2404.081</v>
      </c>
      <c r="I23" s="181">
        <v>0</v>
      </c>
      <c r="J23" s="182">
        <v>0</v>
      </c>
      <c r="K23" s="180">
        <v>0</v>
      </c>
      <c r="L23" s="183">
        <v>0</v>
      </c>
      <c r="M23" s="178">
        <v>3033.95</v>
      </c>
      <c r="N23" s="184">
        <v>2404.081</v>
      </c>
      <c r="O23" s="179">
        <v>0</v>
      </c>
      <c r="P23" s="182">
        <v>0</v>
      </c>
      <c r="Q23" s="180">
        <v>0</v>
      </c>
      <c r="R23" s="181">
        <v>0</v>
      </c>
      <c r="S23" s="460">
        <v>3175.55</v>
      </c>
      <c r="T23" s="468">
        <v>2366.28</v>
      </c>
      <c r="U23" s="469">
        <v>0</v>
      </c>
    </row>
    <row r="24" spans="1:21" ht="51" customHeight="1">
      <c r="A24" s="13"/>
      <c r="B24" s="131" t="s">
        <v>573</v>
      </c>
      <c r="C24" s="20" t="s">
        <v>580</v>
      </c>
      <c r="D24" s="21" t="s">
        <v>582</v>
      </c>
      <c r="E24" s="21" t="s">
        <v>574</v>
      </c>
      <c r="F24" s="21"/>
      <c r="G24" s="185">
        <v>3033.95</v>
      </c>
      <c r="H24" s="185">
        <v>2404.081</v>
      </c>
      <c r="I24" s="186">
        <v>0</v>
      </c>
      <c r="J24" s="187">
        <v>0</v>
      </c>
      <c r="K24" s="185">
        <v>0</v>
      </c>
      <c r="L24" s="188">
        <v>0</v>
      </c>
      <c r="M24" s="189">
        <v>3033.95</v>
      </c>
      <c r="N24" s="190">
        <v>2404.081</v>
      </c>
      <c r="O24" s="191">
        <v>0</v>
      </c>
      <c r="P24" s="187">
        <v>0</v>
      </c>
      <c r="Q24" s="185">
        <v>0</v>
      </c>
      <c r="R24" s="186">
        <v>0</v>
      </c>
      <c r="S24" s="461">
        <v>3175.55</v>
      </c>
      <c r="T24" s="470">
        <v>2366.28</v>
      </c>
      <c r="U24" s="471">
        <v>0</v>
      </c>
    </row>
    <row r="25" spans="1:21" ht="16.5" customHeight="1">
      <c r="A25" s="13"/>
      <c r="B25" s="124" t="s">
        <v>583</v>
      </c>
      <c r="C25" s="20" t="s">
        <v>580</v>
      </c>
      <c r="D25" s="21" t="s">
        <v>582</v>
      </c>
      <c r="E25" s="21" t="s">
        <v>584</v>
      </c>
      <c r="F25" s="21"/>
      <c r="G25" s="185">
        <v>3033.95</v>
      </c>
      <c r="H25" s="185">
        <v>2404.081</v>
      </c>
      <c r="I25" s="186">
        <v>0</v>
      </c>
      <c r="J25" s="187">
        <v>0</v>
      </c>
      <c r="K25" s="185">
        <v>0</v>
      </c>
      <c r="L25" s="188">
        <v>0</v>
      </c>
      <c r="M25" s="189">
        <v>3033.95</v>
      </c>
      <c r="N25" s="190">
        <v>2404.081</v>
      </c>
      <c r="O25" s="191">
        <v>0</v>
      </c>
      <c r="P25" s="187">
        <v>0</v>
      </c>
      <c r="Q25" s="185">
        <v>0</v>
      </c>
      <c r="R25" s="186">
        <v>0</v>
      </c>
      <c r="S25" s="461">
        <v>3175.55</v>
      </c>
      <c r="T25" s="470">
        <v>2366.28</v>
      </c>
      <c r="U25" s="471">
        <v>0</v>
      </c>
    </row>
    <row r="26" spans="1:21" ht="25.5">
      <c r="A26" s="13"/>
      <c r="B26" s="132" t="s">
        <v>585</v>
      </c>
      <c r="C26" s="22" t="s">
        <v>580</v>
      </c>
      <c r="D26" s="23" t="s">
        <v>582</v>
      </c>
      <c r="E26" s="23" t="s">
        <v>584</v>
      </c>
      <c r="F26" s="23" t="s">
        <v>577</v>
      </c>
      <c r="G26" s="192">
        <v>3033.95</v>
      </c>
      <c r="H26" s="192">
        <v>2404.081</v>
      </c>
      <c r="I26" s="204">
        <v>0</v>
      </c>
      <c r="J26" s="194"/>
      <c r="K26" s="195"/>
      <c r="L26" s="196"/>
      <c r="M26" s="189">
        <v>3033.95</v>
      </c>
      <c r="N26" s="190">
        <v>2404.081</v>
      </c>
      <c r="O26" s="191">
        <v>0</v>
      </c>
      <c r="P26" s="194"/>
      <c r="Q26" s="195"/>
      <c r="R26" s="208"/>
      <c r="S26" s="458">
        <v>3175.55</v>
      </c>
      <c r="T26" s="472">
        <v>2366.28</v>
      </c>
      <c r="U26" s="473">
        <v>0</v>
      </c>
    </row>
    <row r="27" spans="1:21" ht="51">
      <c r="A27" s="13"/>
      <c r="B27" s="133" t="s">
        <v>586</v>
      </c>
      <c r="C27" s="18" t="s">
        <v>580</v>
      </c>
      <c r="D27" s="19" t="s">
        <v>587</v>
      </c>
      <c r="E27" s="19"/>
      <c r="F27" s="19"/>
      <c r="G27" s="180">
        <v>22235.15</v>
      </c>
      <c r="H27" s="180">
        <v>14997.76</v>
      </c>
      <c r="I27" s="181">
        <v>0</v>
      </c>
      <c r="J27" s="182">
        <v>48.410599999999995</v>
      </c>
      <c r="K27" s="180">
        <v>0</v>
      </c>
      <c r="L27" s="183">
        <v>0</v>
      </c>
      <c r="M27" s="178">
        <v>22283.5606</v>
      </c>
      <c r="N27" s="184">
        <v>14997.76</v>
      </c>
      <c r="O27" s="179">
        <v>0</v>
      </c>
      <c r="P27" s="182">
        <v>0</v>
      </c>
      <c r="Q27" s="180">
        <v>0</v>
      </c>
      <c r="R27" s="181">
        <v>0</v>
      </c>
      <c r="S27" s="460">
        <v>23030</v>
      </c>
      <c r="T27" s="468">
        <v>15156.93</v>
      </c>
      <c r="U27" s="469">
        <v>0</v>
      </c>
    </row>
    <row r="28" spans="1:21" ht="54" customHeight="1">
      <c r="A28" s="13"/>
      <c r="B28" s="123" t="s">
        <v>573</v>
      </c>
      <c r="C28" s="20" t="s">
        <v>568</v>
      </c>
      <c r="D28" s="21" t="s">
        <v>587</v>
      </c>
      <c r="E28" s="21" t="s">
        <v>574</v>
      </c>
      <c r="F28" s="21"/>
      <c r="G28" s="185">
        <v>22235.15</v>
      </c>
      <c r="H28" s="185">
        <v>14997.76</v>
      </c>
      <c r="I28" s="186">
        <v>0</v>
      </c>
      <c r="J28" s="187">
        <v>48.410599999999995</v>
      </c>
      <c r="K28" s="185">
        <v>0</v>
      </c>
      <c r="L28" s="188">
        <v>0</v>
      </c>
      <c r="M28" s="189">
        <v>22283.5606</v>
      </c>
      <c r="N28" s="190">
        <v>14997.76</v>
      </c>
      <c r="O28" s="191">
        <v>0</v>
      </c>
      <c r="P28" s="187">
        <v>0</v>
      </c>
      <c r="Q28" s="185">
        <v>0</v>
      </c>
      <c r="R28" s="186">
        <v>0</v>
      </c>
      <c r="S28" s="461">
        <v>23030</v>
      </c>
      <c r="T28" s="470">
        <v>15156.93</v>
      </c>
      <c r="U28" s="471">
        <v>0</v>
      </c>
    </row>
    <row r="29" spans="1:21" ht="12.75">
      <c r="A29" s="13"/>
      <c r="B29" s="134" t="s">
        <v>575</v>
      </c>
      <c r="C29" s="20" t="s">
        <v>568</v>
      </c>
      <c r="D29" s="21" t="s">
        <v>587</v>
      </c>
      <c r="E29" s="21" t="s">
        <v>576</v>
      </c>
      <c r="F29" s="21"/>
      <c r="G29" s="185">
        <v>19557.15</v>
      </c>
      <c r="H29" s="185">
        <v>13541.48</v>
      </c>
      <c r="I29" s="186">
        <v>0</v>
      </c>
      <c r="J29" s="187">
        <v>-0.59</v>
      </c>
      <c r="K29" s="185">
        <v>0</v>
      </c>
      <c r="L29" s="188">
        <v>0</v>
      </c>
      <c r="M29" s="189">
        <v>19556.56</v>
      </c>
      <c r="N29" s="190">
        <v>13541.48</v>
      </c>
      <c r="O29" s="191">
        <v>0</v>
      </c>
      <c r="P29" s="187">
        <v>0</v>
      </c>
      <c r="Q29" s="185">
        <v>0</v>
      </c>
      <c r="R29" s="186">
        <v>0</v>
      </c>
      <c r="S29" s="461">
        <v>20221</v>
      </c>
      <c r="T29" s="470">
        <v>13700.65</v>
      </c>
      <c r="U29" s="471">
        <v>0</v>
      </c>
    </row>
    <row r="30" spans="1:21" ht="25.5">
      <c r="A30" s="13"/>
      <c r="B30" s="125" t="s">
        <v>585</v>
      </c>
      <c r="C30" s="22" t="s">
        <v>568</v>
      </c>
      <c r="D30" s="23" t="s">
        <v>587</v>
      </c>
      <c r="E30" s="23" t="s">
        <v>576</v>
      </c>
      <c r="F30" s="23" t="s">
        <v>577</v>
      </c>
      <c r="G30" s="192">
        <v>19557.15</v>
      </c>
      <c r="H30" s="192">
        <v>13541.48</v>
      </c>
      <c r="I30" s="193">
        <v>0</v>
      </c>
      <c r="J30" s="201">
        <v>-0.59</v>
      </c>
      <c r="K30" s="195"/>
      <c r="L30" s="196"/>
      <c r="M30" s="189">
        <v>19556.56</v>
      </c>
      <c r="N30" s="190">
        <v>13541.48</v>
      </c>
      <c r="O30" s="191">
        <v>0</v>
      </c>
      <c r="P30" s="201">
        <v>0</v>
      </c>
      <c r="Q30" s="195"/>
      <c r="R30" s="208"/>
      <c r="S30" s="458">
        <v>20221</v>
      </c>
      <c r="T30" s="472">
        <v>13700.65</v>
      </c>
      <c r="U30" s="473">
        <v>0</v>
      </c>
    </row>
    <row r="31" spans="1:21" ht="54.75" customHeight="1">
      <c r="A31" s="13"/>
      <c r="B31" s="135" t="s">
        <v>588</v>
      </c>
      <c r="C31" s="20" t="s">
        <v>580</v>
      </c>
      <c r="D31" s="21" t="s">
        <v>587</v>
      </c>
      <c r="E31" s="21" t="s">
        <v>589</v>
      </c>
      <c r="F31" s="21"/>
      <c r="G31" s="185">
        <v>1084</v>
      </c>
      <c r="H31" s="185">
        <v>511.91</v>
      </c>
      <c r="I31" s="186">
        <v>0</v>
      </c>
      <c r="J31" s="187">
        <v>49</v>
      </c>
      <c r="K31" s="185">
        <v>0</v>
      </c>
      <c r="L31" s="188">
        <v>0</v>
      </c>
      <c r="M31" s="189">
        <v>1133</v>
      </c>
      <c r="N31" s="190">
        <v>511.91</v>
      </c>
      <c r="O31" s="191">
        <v>0</v>
      </c>
      <c r="P31" s="187">
        <v>0</v>
      </c>
      <c r="Q31" s="185">
        <v>0</v>
      </c>
      <c r="R31" s="186">
        <v>0</v>
      </c>
      <c r="S31" s="461">
        <v>1194</v>
      </c>
      <c r="T31" s="470">
        <v>511.91</v>
      </c>
      <c r="U31" s="471">
        <v>0</v>
      </c>
    </row>
    <row r="32" spans="1:21" ht="25.5">
      <c r="A32" s="13"/>
      <c r="B32" s="136" t="s">
        <v>585</v>
      </c>
      <c r="C32" s="22" t="s">
        <v>580</v>
      </c>
      <c r="D32" s="23" t="s">
        <v>587</v>
      </c>
      <c r="E32" s="23" t="s">
        <v>589</v>
      </c>
      <c r="F32" s="23" t="s">
        <v>577</v>
      </c>
      <c r="G32" s="192">
        <v>1084</v>
      </c>
      <c r="H32" s="192">
        <v>511.91</v>
      </c>
      <c r="I32" s="193">
        <v>0</v>
      </c>
      <c r="J32" s="194">
        <v>49</v>
      </c>
      <c r="K32" s="195"/>
      <c r="L32" s="196"/>
      <c r="M32" s="189">
        <v>1133</v>
      </c>
      <c r="N32" s="190">
        <v>511.91</v>
      </c>
      <c r="O32" s="191">
        <v>0</v>
      </c>
      <c r="P32" s="194">
        <v>0</v>
      </c>
      <c r="Q32" s="195"/>
      <c r="R32" s="208"/>
      <c r="S32" s="458">
        <v>1194</v>
      </c>
      <c r="T32" s="472">
        <v>511.91</v>
      </c>
      <c r="U32" s="473">
        <v>0</v>
      </c>
    </row>
    <row r="33" spans="1:21" ht="54.75" customHeight="1">
      <c r="A33" s="13"/>
      <c r="B33" s="123" t="s">
        <v>590</v>
      </c>
      <c r="C33" s="20" t="s">
        <v>580</v>
      </c>
      <c r="D33" s="21" t="s">
        <v>587</v>
      </c>
      <c r="E33" s="21" t="s">
        <v>591</v>
      </c>
      <c r="F33" s="21"/>
      <c r="G33" s="185">
        <v>881</v>
      </c>
      <c r="H33" s="185">
        <v>432.47</v>
      </c>
      <c r="I33" s="186">
        <v>0</v>
      </c>
      <c r="J33" s="187">
        <v>0.0006</v>
      </c>
      <c r="K33" s="185">
        <v>0</v>
      </c>
      <c r="L33" s="188">
        <v>0</v>
      </c>
      <c r="M33" s="189">
        <v>881.0006</v>
      </c>
      <c r="N33" s="190">
        <v>432.47</v>
      </c>
      <c r="O33" s="191">
        <v>0</v>
      </c>
      <c r="P33" s="187">
        <v>0</v>
      </c>
      <c r="Q33" s="185">
        <v>0</v>
      </c>
      <c r="R33" s="186">
        <v>0</v>
      </c>
      <c r="S33" s="461">
        <v>928</v>
      </c>
      <c r="T33" s="470">
        <v>432.47</v>
      </c>
      <c r="U33" s="471">
        <v>0</v>
      </c>
    </row>
    <row r="34" spans="1:21" ht="25.5">
      <c r="A34" s="13"/>
      <c r="B34" s="125" t="s">
        <v>585</v>
      </c>
      <c r="C34" s="22" t="s">
        <v>580</v>
      </c>
      <c r="D34" s="23" t="s">
        <v>587</v>
      </c>
      <c r="E34" s="23" t="s">
        <v>591</v>
      </c>
      <c r="F34" s="23" t="s">
        <v>577</v>
      </c>
      <c r="G34" s="192">
        <v>881</v>
      </c>
      <c r="H34" s="192">
        <v>432.47</v>
      </c>
      <c r="I34" s="193">
        <v>0</v>
      </c>
      <c r="J34" s="201">
        <v>0.0006</v>
      </c>
      <c r="K34" s="195"/>
      <c r="L34" s="196"/>
      <c r="M34" s="189">
        <v>881.0006</v>
      </c>
      <c r="N34" s="190">
        <v>432.47</v>
      </c>
      <c r="O34" s="191">
        <v>0</v>
      </c>
      <c r="P34" s="201">
        <v>0</v>
      </c>
      <c r="Q34" s="195"/>
      <c r="R34" s="208"/>
      <c r="S34" s="458">
        <v>928</v>
      </c>
      <c r="T34" s="472">
        <v>432.47</v>
      </c>
      <c r="U34" s="473">
        <v>0</v>
      </c>
    </row>
    <row r="35" spans="1:21" ht="42" customHeight="1">
      <c r="A35" s="13"/>
      <c r="B35" s="123" t="s">
        <v>592</v>
      </c>
      <c r="C35" s="20" t="s">
        <v>580</v>
      </c>
      <c r="D35" s="21" t="s">
        <v>587</v>
      </c>
      <c r="E35" s="21" t="s">
        <v>593</v>
      </c>
      <c r="F35" s="21"/>
      <c r="G35" s="185">
        <v>713</v>
      </c>
      <c r="H35" s="185">
        <v>511.9</v>
      </c>
      <c r="I35" s="186">
        <v>0</v>
      </c>
      <c r="J35" s="187">
        <v>0</v>
      </c>
      <c r="K35" s="185">
        <v>0</v>
      </c>
      <c r="L35" s="188">
        <v>0</v>
      </c>
      <c r="M35" s="189">
        <v>713</v>
      </c>
      <c r="N35" s="190">
        <v>511.9</v>
      </c>
      <c r="O35" s="191">
        <v>0</v>
      </c>
      <c r="P35" s="187">
        <v>0</v>
      </c>
      <c r="Q35" s="185">
        <v>0</v>
      </c>
      <c r="R35" s="186">
        <v>0</v>
      </c>
      <c r="S35" s="461">
        <v>687</v>
      </c>
      <c r="T35" s="470">
        <v>511.9</v>
      </c>
      <c r="U35" s="471">
        <v>0</v>
      </c>
    </row>
    <row r="36" spans="1:21" ht="25.5">
      <c r="A36" s="13"/>
      <c r="B36" s="125" t="s">
        <v>585</v>
      </c>
      <c r="C36" s="22" t="s">
        <v>580</v>
      </c>
      <c r="D36" s="23" t="s">
        <v>587</v>
      </c>
      <c r="E36" s="23" t="s">
        <v>593</v>
      </c>
      <c r="F36" s="23" t="s">
        <v>577</v>
      </c>
      <c r="G36" s="192">
        <v>713</v>
      </c>
      <c r="H36" s="192">
        <v>511.9</v>
      </c>
      <c r="I36" s="193">
        <v>0</v>
      </c>
      <c r="J36" s="194"/>
      <c r="K36" s="195"/>
      <c r="L36" s="196"/>
      <c r="M36" s="189">
        <v>713</v>
      </c>
      <c r="N36" s="190">
        <v>511.9</v>
      </c>
      <c r="O36" s="191">
        <v>0</v>
      </c>
      <c r="P36" s="194"/>
      <c r="Q36" s="195"/>
      <c r="R36" s="208"/>
      <c r="S36" s="458">
        <v>687</v>
      </c>
      <c r="T36" s="472">
        <v>511.9</v>
      </c>
      <c r="U36" s="473">
        <v>0</v>
      </c>
    </row>
    <row r="37" spans="1:21" ht="12.75">
      <c r="A37" s="13"/>
      <c r="B37" s="126" t="s">
        <v>594</v>
      </c>
      <c r="C37" s="18" t="s">
        <v>580</v>
      </c>
      <c r="D37" s="19" t="s">
        <v>455</v>
      </c>
      <c r="E37" s="19"/>
      <c r="F37" s="19"/>
      <c r="G37" s="180">
        <v>400</v>
      </c>
      <c r="H37" s="180">
        <v>0</v>
      </c>
      <c r="I37" s="181">
        <v>0</v>
      </c>
      <c r="J37" s="182">
        <v>600</v>
      </c>
      <c r="K37" s="180">
        <v>0</v>
      </c>
      <c r="L37" s="183">
        <v>0</v>
      </c>
      <c r="M37" s="178">
        <v>1000</v>
      </c>
      <c r="N37" s="184">
        <v>0</v>
      </c>
      <c r="O37" s="179">
        <v>0</v>
      </c>
      <c r="P37" s="182">
        <v>0</v>
      </c>
      <c r="Q37" s="180">
        <v>0</v>
      </c>
      <c r="R37" s="181">
        <v>0</v>
      </c>
      <c r="S37" s="460">
        <v>1000</v>
      </c>
      <c r="T37" s="468">
        <v>0</v>
      </c>
      <c r="U37" s="469">
        <v>0</v>
      </c>
    </row>
    <row r="38" spans="1:21" ht="16.5" customHeight="1">
      <c r="A38" s="14"/>
      <c r="B38" s="127" t="s">
        <v>594</v>
      </c>
      <c r="C38" s="20" t="s">
        <v>580</v>
      </c>
      <c r="D38" s="21" t="s">
        <v>455</v>
      </c>
      <c r="E38" s="21" t="s">
        <v>595</v>
      </c>
      <c r="F38" s="21"/>
      <c r="G38" s="185">
        <v>400</v>
      </c>
      <c r="H38" s="185">
        <v>0</v>
      </c>
      <c r="I38" s="186">
        <v>0</v>
      </c>
      <c r="J38" s="187">
        <v>600</v>
      </c>
      <c r="K38" s="185">
        <v>0</v>
      </c>
      <c r="L38" s="188">
        <v>0</v>
      </c>
      <c r="M38" s="189">
        <v>1000</v>
      </c>
      <c r="N38" s="190">
        <v>0</v>
      </c>
      <c r="O38" s="191">
        <v>0</v>
      </c>
      <c r="P38" s="187">
        <v>0</v>
      </c>
      <c r="Q38" s="185">
        <v>0</v>
      </c>
      <c r="R38" s="186">
        <v>0</v>
      </c>
      <c r="S38" s="461">
        <v>1000</v>
      </c>
      <c r="T38" s="470">
        <v>0</v>
      </c>
      <c r="U38" s="471">
        <v>0</v>
      </c>
    </row>
    <row r="39" spans="1:21" ht="17.25" customHeight="1">
      <c r="A39" s="14"/>
      <c r="B39" s="123" t="s">
        <v>596</v>
      </c>
      <c r="C39" s="20" t="s">
        <v>580</v>
      </c>
      <c r="D39" s="21" t="s">
        <v>455</v>
      </c>
      <c r="E39" s="21" t="s">
        <v>597</v>
      </c>
      <c r="F39" s="21"/>
      <c r="G39" s="185">
        <v>400</v>
      </c>
      <c r="H39" s="185">
        <v>0</v>
      </c>
      <c r="I39" s="186">
        <v>0</v>
      </c>
      <c r="J39" s="187">
        <v>600</v>
      </c>
      <c r="K39" s="185">
        <v>0</v>
      </c>
      <c r="L39" s="188">
        <v>0</v>
      </c>
      <c r="M39" s="189">
        <v>1000</v>
      </c>
      <c r="N39" s="190">
        <v>0</v>
      </c>
      <c r="O39" s="191">
        <v>0</v>
      </c>
      <c r="P39" s="187">
        <v>0</v>
      </c>
      <c r="Q39" s="185">
        <v>0</v>
      </c>
      <c r="R39" s="186">
        <v>0</v>
      </c>
      <c r="S39" s="461">
        <v>1000</v>
      </c>
      <c r="T39" s="470">
        <v>0</v>
      </c>
      <c r="U39" s="471">
        <v>0</v>
      </c>
    </row>
    <row r="40" spans="1:21" ht="15.75" customHeight="1">
      <c r="A40" s="14"/>
      <c r="B40" s="137" t="s">
        <v>569</v>
      </c>
      <c r="C40" s="22" t="s">
        <v>580</v>
      </c>
      <c r="D40" s="23" t="s">
        <v>455</v>
      </c>
      <c r="E40" s="23" t="s">
        <v>597</v>
      </c>
      <c r="F40" s="23" t="s">
        <v>570</v>
      </c>
      <c r="G40" s="192">
        <v>400</v>
      </c>
      <c r="H40" s="192">
        <v>0</v>
      </c>
      <c r="I40" s="193">
        <v>0</v>
      </c>
      <c r="J40" s="201">
        <v>600</v>
      </c>
      <c r="K40" s="195"/>
      <c r="L40" s="196"/>
      <c r="M40" s="189">
        <v>1000</v>
      </c>
      <c r="N40" s="190">
        <v>0</v>
      </c>
      <c r="O40" s="191">
        <v>0</v>
      </c>
      <c r="P40" s="201">
        <v>0</v>
      </c>
      <c r="Q40" s="195"/>
      <c r="R40" s="208"/>
      <c r="S40" s="458">
        <v>1000</v>
      </c>
      <c r="T40" s="472">
        <v>0</v>
      </c>
      <c r="U40" s="473">
        <v>0</v>
      </c>
    </row>
    <row r="41" spans="1:21" ht="12.75">
      <c r="A41" s="13"/>
      <c r="B41" s="133" t="s">
        <v>598</v>
      </c>
      <c r="C41" s="18" t="s">
        <v>580</v>
      </c>
      <c r="D41" s="19" t="s">
        <v>325</v>
      </c>
      <c r="E41" s="19"/>
      <c r="F41" s="19"/>
      <c r="G41" s="180">
        <v>9999.22</v>
      </c>
      <c r="H41" s="180">
        <v>2956.71</v>
      </c>
      <c r="I41" s="181">
        <v>1945.89</v>
      </c>
      <c r="J41" s="182">
        <v>1854.6163399999998</v>
      </c>
      <c r="K41" s="180">
        <v>0</v>
      </c>
      <c r="L41" s="183">
        <v>0</v>
      </c>
      <c r="M41" s="203" t="e">
        <v>#REF!</v>
      </c>
      <c r="N41" s="203" t="e">
        <v>#REF!</v>
      </c>
      <c r="O41" s="203" t="e">
        <v>#REF!</v>
      </c>
      <c r="P41" s="203" t="e">
        <v>#REF!</v>
      </c>
      <c r="Q41" s="203" t="e">
        <v>#REF!</v>
      </c>
      <c r="R41" s="261" t="e">
        <v>#REF!</v>
      </c>
      <c r="S41" s="462">
        <v>13940.726999999999</v>
      </c>
      <c r="T41" s="518">
        <v>2497.21</v>
      </c>
      <c r="U41" s="521">
        <v>2765.73</v>
      </c>
    </row>
    <row r="42" spans="1:21" ht="30.75" customHeight="1">
      <c r="A42" s="13"/>
      <c r="B42" s="123" t="s">
        <v>599</v>
      </c>
      <c r="C42" s="20" t="s">
        <v>580</v>
      </c>
      <c r="D42" s="21" t="s">
        <v>325</v>
      </c>
      <c r="E42" s="21" t="s">
        <v>409</v>
      </c>
      <c r="F42" s="21"/>
      <c r="G42" s="185">
        <v>221.1</v>
      </c>
      <c r="H42" s="185">
        <v>221.1</v>
      </c>
      <c r="I42" s="186">
        <v>0</v>
      </c>
      <c r="J42" s="187">
        <v>0</v>
      </c>
      <c r="K42" s="185">
        <v>0</v>
      </c>
      <c r="L42" s="188">
        <v>0</v>
      </c>
      <c r="M42" s="189">
        <v>221.1</v>
      </c>
      <c r="N42" s="190">
        <v>221.1</v>
      </c>
      <c r="O42" s="191">
        <v>0</v>
      </c>
      <c r="P42" s="187">
        <v>0</v>
      </c>
      <c r="Q42" s="185">
        <v>0</v>
      </c>
      <c r="R42" s="186">
        <v>0</v>
      </c>
      <c r="S42" s="461">
        <v>325.11</v>
      </c>
      <c r="T42" s="470">
        <v>216</v>
      </c>
      <c r="U42" s="471">
        <v>0</v>
      </c>
    </row>
    <row r="43" spans="1:21" ht="28.5" customHeight="1">
      <c r="A43" s="14"/>
      <c r="B43" s="125" t="s">
        <v>600</v>
      </c>
      <c r="C43" s="22" t="s">
        <v>580</v>
      </c>
      <c r="D43" s="21" t="s">
        <v>325</v>
      </c>
      <c r="E43" s="23" t="s">
        <v>409</v>
      </c>
      <c r="F43" s="23" t="s">
        <v>568</v>
      </c>
      <c r="G43" s="190">
        <v>221.1</v>
      </c>
      <c r="H43" s="190">
        <v>221.1</v>
      </c>
      <c r="I43" s="205"/>
      <c r="J43" s="194"/>
      <c r="K43" s="195"/>
      <c r="L43" s="196"/>
      <c r="M43" s="189">
        <v>221.1</v>
      </c>
      <c r="N43" s="190">
        <v>221.1</v>
      </c>
      <c r="O43" s="191">
        <v>0</v>
      </c>
      <c r="P43" s="194"/>
      <c r="Q43" s="195"/>
      <c r="R43" s="208"/>
      <c r="S43" s="458">
        <v>325.11</v>
      </c>
      <c r="T43" s="472">
        <v>216</v>
      </c>
      <c r="U43" s="473">
        <v>0</v>
      </c>
    </row>
    <row r="44" spans="1:21" ht="19.5" customHeight="1">
      <c r="A44" s="14"/>
      <c r="B44" s="125" t="s">
        <v>348</v>
      </c>
      <c r="C44" s="22"/>
      <c r="D44" s="21"/>
      <c r="E44" s="23"/>
      <c r="F44" s="23"/>
      <c r="G44" s="190"/>
      <c r="H44" s="190"/>
      <c r="I44" s="205"/>
      <c r="J44" s="194"/>
      <c r="K44" s="195"/>
      <c r="L44" s="196"/>
      <c r="M44" s="189"/>
      <c r="N44" s="190"/>
      <c r="O44" s="191"/>
      <c r="P44" s="194"/>
      <c r="Q44" s="195"/>
      <c r="R44" s="208"/>
      <c r="S44" s="458">
        <v>304.4</v>
      </c>
      <c r="T44" s="472">
        <v>200.57</v>
      </c>
      <c r="U44" s="473">
        <v>0</v>
      </c>
    </row>
    <row r="45" spans="1:21" ht="25.5">
      <c r="A45" s="13"/>
      <c r="B45" s="123" t="s">
        <v>601</v>
      </c>
      <c r="C45" s="20" t="s">
        <v>580</v>
      </c>
      <c r="D45" s="21" t="s">
        <v>325</v>
      </c>
      <c r="E45" s="21" t="s">
        <v>602</v>
      </c>
      <c r="F45" s="21"/>
      <c r="G45" s="185">
        <v>1014.7</v>
      </c>
      <c r="H45" s="185">
        <v>0</v>
      </c>
      <c r="I45" s="186">
        <v>0</v>
      </c>
      <c r="J45" s="187">
        <v>0</v>
      </c>
      <c r="K45" s="185">
        <v>0</v>
      </c>
      <c r="L45" s="188">
        <v>0</v>
      </c>
      <c r="M45" s="189">
        <v>1014.7</v>
      </c>
      <c r="N45" s="190">
        <v>0</v>
      </c>
      <c r="O45" s="191">
        <v>0</v>
      </c>
      <c r="P45" s="187">
        <v>0</v>
      </c>
      <c r="Q45" s="185">
        <v>0</v>
      </c>
      <c r="R45" s="186">
        <v>0</v>
      </c>
      <c r="S45" s="461">
        <v>1649.4</v>
      </c>
      <c r="T45" s="470">
        <v>0</v>
      </c>
      <c r="U45" s="471">
        <v>0</v>
      </c>
    </row>
    <row r="46" spans="1:21" ht="12.75">
      <c r="A46" s="13"/>
      <c r="B46" s="123" t="s">
        <v>603</v>
      </c>
      <c r="C46" s="20" t="s">
        <v>580</v>
      </c>
      <c r="D46" s="21" t="s">
        <v>325</v>
      </c>
      <c r="E46" s="21" t="s">
        <v>604</v>
      </c>
      <c r="F46" s="21"/>
      <c r="G46" s="185">
        <v>1014.7</v>
      </c>
      <c r="H46" s="185">
        <v>0</v>
      </c>
      <c r="I46" s="206">
        <v>0</v>
      </c>
      <c r="J46" s="194"/>
      <c r="K46" s="195"/>
      <c r="L46" s="196"/>
      <c r="M46" s="189">
        <v>1014.7</v>
      </c>
      <c r="N46" s="190">
        <v>0</v>
      </c>
      <c r="O46" s="191">
        <v>0</v>
      </c>
      <c r="P46" s="194"/>
      <c r="Q46" s="195"/>
      <c r="R46" s="208"/>
      <c r="S46" s="461">
        <v>1649.4</v>
      </c>
      <c r="T46" s="470">
        <v>0</v>
      </c>
      <c r="U46" s="471">
        <v>0</v>
      </c>
    </row>
    <row r="47" spans="1:21" ht="25.5">
      <c r="A47" s="13"/>
      <c r="B47" s="125" t="s">
        <v>585</v>
      </c>
      <c r="C47" s="22" t="s">
        <v>580</v>
      </c>
      <c r="D47" s="21" t="s">
        <v>325</v>
      </c>
      <c r="E47" s="23" t="s">
        <v>605</v>
      </c>
      <c r="F47" s="23" t="s">
        <v>577</v>
      </c>
      <c r="G47" s="190">
        <v>1000</v>
      </c>
      <c r="H47" s="190"/>
      <c r="I47" s="205"/>
      <c r="J47" s="194"/>
      <c r="K47" s="195"/>
      <c r="L47" s="196"/>
      <c r="M47" s="189">
        <v>1000</v>
      </c>
      <c r="N47" s="190">
        <v>0</v>
      </c>
      <c r="O47" s="191">
        <v>0</v>
      </c>
      <c r="P47" s="194"/>
      <c r="Q47" s="195"/>
      <c r="R47" s="208"/>
      <c r="S47" s="458">
        <v>1620</v>
      </c>
      <c r="T47" s="472">
        <v>0</v>
      </c>
      <c r="U47" s="473">
        <v>0</v>
      </c>
    </row>
    <row r="48" spans="1:21" ht="57" customHeight="1">
      <c r="A48" s="13"/>
      <c r="B48" s="123" t="s">
        <v>606</v>
      </c>
      <c r="C48" s="20" t="s">
        <v>580</v>
      </c>
      <c r="D48" s="21" t="s">
        <v>325</v>
      </c>
      <c r="E48" s="21" t="s">
        <v>607</v>
      </c>
      <c r="F48" s="21"/>
      <c r="G48" s="185">
        <v>14.7</v>
      </c>
      <c r="H48" s="185">
        <v>0</v>
      </c>
      <c r="I48" s="186">
        <v>0</v>
      </c>
      <c r="J48" s="187">
        <v>0</v>
      </c>
      <c r="K48" s="185">
        <v>0</v>
      </c>
      <c r="L48" s="188">
        <v>0</v>
      </c>
      <c r="M48" s="189">
        <v>14.7</v>
      </c>
      <c r="N48" s="190">
        <v>0</v>
      </c>
      <c r="O48" s="191">
        <v>0</v>
      </c>
      <c r="P48" s="187">
        <v>0</v>
      </c>
      <c r="Q48" s="185">
        <v>0</v>
      </c>
      <c r="R48" s="186">
        <v>0</v>
      </c>
      <c r="S48" s="461">
        <v>29.4</v>
      </c>
      <c r="T48" s="470">
        <v>0</v>
      </c>
      <c r="U48" s="471">
        <v>0</v>
      </c>
    </row>
    <row r="49" spans="1:21" ht="25.5">
      <c r="A49" s="13"/>
      <c r="B49" s="125" t="s">
        <v>585</v>
      </c>
      <c r="C49" s="22" t="s">
        <v>580</v>
      </c>
      <c r="D49" s="21" t="s">
        <v>325</v>
      </c>
      <c r="E49" s="23" t="s">
        <v>607</v>
      </c>
      <c r="F49" s="23" t="s">
        <v>577</v>
      </c>
      <c r="G49" s="192">
        <v>14.7</v>
      </c>
      <c r="H49" s="192">
        <v>0</v>
      </c>
      <c r="I49" s="193">
        <v>0</v>
      </c>
      <c r="J49" s="194"/>
      <c r="K49" s="195"/>
      <c r="L49" s="196"/>
      <c r="M49" s="189">
        <v>14.7</v>
      </c>
      <c r="N49" s="190">
        <v>0</v>
      </c>
      <c r="O49" s="191">
        <v>0</v>
      </c>
      <c r="P49" s="194"/>
      <c r="Q49" s="195"/>
      <c r="R49" s="208"/>
      <c r="S49" s="458">
        <v>29.4</v>
      </c>
      <c r="T49" s="472">
        <v>0</v>
      </c>
      <c r="U49" s="473">
        <v>0</v>
      </c>
    </row>
    <row r="50" spans="1:21" ht="37.5" customHeight="1">
      <c r="A50" s="13"/>
      <c r="B50" s="123" t="s">
        <v>361</v>
      </c>
      <c r="C50" s="20" t="s">
        <v>580</v>
      </c>
      <c r="D50" s="21" t="s">
        <v>325</v>
      </c>
      <c r="E50" s="21" t="s">
        <v>232</v>
      </c>
      <c r="F50" s="23"/>
      <c r="G50" s="192"/>
      <c r="H50" s="192"/>
      <c r="I50" s="193"/>
      <c r="J50" s="194"/>
      <c r="K50" s="195"/>
      <c r="L50" s="196"/>
      <c r="M50" s="189"/>
      <c r="N50" s="190"/>
      <c r="O50" s="191"/>
      <c r="P50" s="194"/>
      <c r="Q50" s="195"/>
      <c r="R50" s="208"/>
      <c r="S50" s="519">
        <v>52.537</v>
      </c>
      <c r="T50" s="472">
        <v>0</v>
      </c>
      <c r="U50" s="520">
        <v>0</v>
      </c>
    </row>
    <row r="51" spans="1:21" ht="32.25" customHeight="1">
      <c r="A51" s="13"/>
      <c r="B51" s="125" t="s">
        <v>585</v>
      </c>
      <c r="C51" s="22" t="s">
        <v>580</v>
      </c>
      <c r="D51" s="21" t="s">
        <v>325</v>
      </c>
      <c r="E51" s="23" t="s">
        <v>232</v>
      </c>
      <c r="F51" s="23" t="s">
        <v>577</v>
      </c>
      <c r="G51" s="192"/>
      <c r="H51" s="192"/>
      <c r="I51" s="193"/>
      <c r="J51" s="194"/>
      <c r="K51" s="195"/>
      <c r="L51" s="196"/>
      <c r="M51" s="189"/>
      <c r="N51" s="190"/>
      <c r="O51" s="191"/>
      <c r="P51" s="194"/>
      <c r="Q51" s="195"/>
      <c r="R51" s="208"/>
      <c r="S51" s="458">
        <v>52.537</v>
      </c>
      <c r="T51" s="472">
        <v>0</v>
      </c>
      <c r="U51" s="473">
        <v>0</v>
      </c>
    </row>
    <row r="52" spans="1:21" ht="32.25" customHeight="1">
      <c r="A52" s="13"/>
      <c r="B52" s="123" t="s">
        <v>411</v>
      </c>
      <c r="C52" s="20" t="s">
        <v>580</v>
      </c>
      <c r="D52" s="21" t="s">
        <v>325</v>
      </c>
      <c r="E52" s="21" t="s">
        <v>408</v>
      </c>
      <c r="F52" s="21"/>
      <c r="G52" s="185">
        <v>8076.79</v>
      </c>
      <c r="H52" s="185">
        <v>2735.61</v>
      </c>
      <c r="I52" s="186">
        <v>1945.89</v>
      </c>
      <c r="J52" s="187">
        <v>0.59</v>
      </c>
      <c r="K52" s="185">
        <v>0</v>
      </c>
      <c r="L52" s="188">
        <v>0</v>
      </c>
      <c r="M52" s="189">
        <v>8077.38</v>
      </c>
      <c r="N52" s="190">
        <v>2735.61</v>
      </c>
      <c r="O52" s="191">
        <v>1945.89</v>
      </c>
      <c r="P52" s="187">
        <v>-831.641</v>
      </c>
      <c r="Q52" s="185">
        <v>-658.987</v>
      </c>
      <c r="R52" s="186">
        <v>0</v>
      </c>
      <c r="S52" s="461">
        <v>10158.5</v>
      </c>
      <c r="T52" s="470">
        <v>2281.21</v>
      </c>
      <c r="U52" s="471">
        <v>2765.73</v>
      </c>
    </row>
    <row r="53" spans="1:21" ht="27.75" customHeight="1">
      <c r="A53" s="13"/>
      <c r="B53" s="125" t="s">
        <v>600</v>
      </c>
      <c r="C53" s="22" t="s">
        <v>580</v>
      </c>
      <c r="D53" s="21" t="s">
        <v>325</v>
      </c>
      <c r="E53" s="23" t="s">
        <v>407</v>
      </c>
      <c r="F53" s="23" t="s">
        <v>568</v>
      </c>
      <c r="G53" s="192">
        <v>8076.79</v>
      </c>
      <c r="H53" s="192">
        <v>2735.61</v>
      </c>
      <c r="I53" s="193">
        <v>1945.89</v>
      </c>
      <c r="J53" s="201">
        <v>0.59</v>
      </c>
      <c r="K53" s="195"/>
      <c r="L53" s="196"/>
      <c r="M53" s="189">
        <v>8077.38</v>
      </c>
      <c r="N53" s="190">
        <v>2735.61</v>
      </c>
      <c r="O53" s="191">
        <v>1945.89</v>
      </c>
      <c r="P53" s="201">
        <v>-831.641</v>
      </c>
      <c r="Q53" s="190">
        <v>-658.987</v>
      </c>
      <c r="R53" s="200">
        <v>0</v>
      </c>
      <c r="S53" s="458">
        <v>10158.5</v>
      </c>
      <c r="T53" s="472">
        <v>2281.21</v>
      </c>
      <c r="U53" s="473">
        <v>2765.73</v>
      </c>
    </row>
    <row r="54" spans="1:21" ht="18" customHeight="1">
      <c r="A54" s="13"/>
      <c r="B54" s="123" t="s">
        <v>467</v>
      </c>
      <c r="C54" s="20" t="s">
        <v>580</v>
      </c>
      <c r="D54" s="21" t="s">
        <v>325</v>
      </c>
      <c r="E54" s="21" t="s">
        <v>349</v>
      </c>
      <c r="F54" s="21"/>
      <c r="G54" s="185">
        <v>686.63</v>
      </c>
      <c r="H54" s="185">
        <v>0</v>
      </c>
      <c r="I54" s="186">
        <v>0</v>
      </c>
      <c r="J54" s="187">
        <v>1854.02634</v>
      </c>
      <c r="K54" s="185">
        <v>0</v>
      </c>
      <c r="L54" s="188">
        <v>0</v>
      </c>
      <c r="M54" s="189">
        <v>2540.65634</v>
      </c>
      <c r="N54" s="190">
        <v>0</v>
      </c>
      <c r="O54" s="191">
        <v>0</v>
      </c>
      <c r="P54" s="187">
        <v>-632</v>
      </c>
      <c r="Q54" s="185">
        <v>0</v>
      </c>
      <c r="R54" s="186">
        <v>0</v>
      </c>
      <c r="S54" s="461">
        <v>1332.88</v>
      </c>
      <c r="T54" s="470">
        <v>0</v>
      </c>
      <c r="U54" s="471">
        <v>0</v>
      </c>
    </row>
    <row r="55" spans="1:21" ht="53.25" customHeight="1">
      <c r="A55" s="13"/>
      <c r="B55" s="125" t="s">
        <v>352</v>
      </c>
      <c r="C55" s="22" t="s">
        <v>580</v>
      </c>
      <c r="D55" s="21" t="s">
        <v>325</v>
      </c>
      <c r="E55" s="23" t="s">
        <v>349</v>
      </c>
      <c r="F55" s="23" t="s">
        <v>577</v>
      </c>
      <c r="G55" s="185">
        <v>686.63</v>
      </c>
      <c r="H55" s="185"/>
      <c r="I55" s="186"/>
      <c r="J55" s="187">
        <v>1854.02634</v>
      </c>
      <c r="K55" s="185"/>
      <c r="L55" s="188"/>
      <c r="M55" s="189">
        <v>2540.65634</v>
      </c>
      <c r="N55" s="190">
        <v>0</v>
      </c>
      <c r="O55" s="191">
        <v>0</v>
      </c>
      <c r="P55" s="187">
        <v>-632</v>
      </c>
      <c r="Q55" s="185"/>
      <c r="R55" s="186"/>
      <c r="S55" s="458">
        <v>1332.88</v>
      </c>
      <c r="T55" s="472">
        <v>0</v>
      </c>
      <c r="U55" s="473">
        <v>0</v>
      </c>
    </row>
    <row r="56" spans="1:21" ht="57.75" customHeight="1">
      <c r="A56" s="13"/>
      <c r="B56" s="123" t="s">
        <v>350</v>
      </c>
      <c r="C56" s="20" t="s">
        <v>580</v>
      </c>
      <c r="D56" s="21" t="s">
        <v>325</v>
      </c>
      <c r="E56" s="21" t="s">
        <v>439</v>
      </c>
      <c r="F56" s="21"/>
      <c r="G56" s="185"/>
      <c r="H56" s="185"/>
      <c r="I56" s="186"/>
      <c r="J56" s="187">
        <v>298.8</v>
      </c>
      <c r="K56" s="185"/>
      <c r="L56" s="188"/>
      <c r="M56" s="189">
        <v>298.8</v>
      </c>
      <c r="N56" s="190">
        <v>0</v>
      </c>
      <c r="O56" s="191">
        <v>0</v>
      </c>
      <c r="P56" s="187">
        <v>0</v>
      </c>
      <c r="Q56" s="185"/>
      <c r="R56" s="186"/>
      <c r="S56" s="461">
        <v>304.3</v>
      </c>
      <c r="T56" s="470">
        <v>0</v>
      </c>
      <c r="U56" s="471">
        <v>0</v>
      </c>
    </row>
    <row r="57" spans="1:21" ht="25.5">
      <c r="A57" s="13"/>
      <c r="B57" s="125" t="s">
        <v>585</v>
      </c>
      <c r="C57" s="22" t="s">
        <v>580</v>
      </c>
      <c r="D57" s="21" t="s">
        <v>325</v>
      </c>
      <c r="E57" s="23" t="s">
        <v>439</v>
      </c>
      <c r="F57" s="23" t="s">
        <v>577</v>
      </c>
      <c r="G57" s="192">
        <v>0</v>
      </c>
      <c r="H57" s="192">
        <v>0</v>
      </c>
      <c r="I57" s="193">
        <v>0</v>
      </c>
      <c r="J57" s="201">
        <v>298.8</v>
      </c>
      <c r="K57" s="195"/>
      <c r="L57" s="196"/>
      <c r="M57" s="189">
        <v>298.8</v>
      </c>
      <c r="N57" s="190">
        <v>0</v>
      </c>
      <c r="O57" s="191">
        <v>0</v>
      </c>
      <c r="P57" s="201">
        <v>0</v>
      </c>
      <c r="Q57" s="195"/>
      <c r="R57" s="208"/>
      <c r="S57" s="458">
        <v>304.3</v>
      </c>
      <c r="T57" s="472">
        <v>0</v>
      </c>
      <c r="U57" s="473">
        <v>0</v>
      </c>
    </row>
    <row r="58" spans="1:21" ht="42.75" customHeight="1">
      <c r="A58" s="13"/>
      <c r="B58" s="123" t="s">
        <v>351</v>
      </c>
      <c r="C58" s="20" t="s">
        <v>580</v>
      </c>
      <c r="D58" s="21" t="s">
        <v>325</v>
      </c>
      <c r="E58" s="21" t="s">
        <v>161</v>
      </c>
      <c r="F58" s="23"/>
      <c r="G58" s="192"/>
      <c r="H58" s="192"/>
      <c r="I58" s="193"/>
      <c r="J58" s="201"/>
      <c r="K58" s="195"/>
      <c r="L58" s="196"/>
      <c r="M58" s="189"/>
      <c r="N58" s="190"/>
      <c r="O58" s="191"/>
      <c r="P58" s="201">
        <v>10</v>
      </c>
      <c r="Q58" s="195"/>
      <c r="R58" s="208"/>
      <c r="S58" s="461">
        <v>118</v>
      </c>
      <c r="T58" s="470">
        <v>0</v>
      </c>
      <c r="U58" s="471">
        <v>0</v>
      </c>
    </row>
    <row r="59" spans="1:21" ht="25.5">
      <c r="A59" s="13"/>
      <c r="B59" s="125" t="s">
        <v>585</v>
      </c>
      <c r="C59" s="22" t="s">
        <v>580</v>
      </c>
      <c r="D59" s="21" t="s">
        <v>325</v>
      </c>
      <c r="E59" s="23" t="s">
        <v>161</v>
      </c>
      <c r="F59" s="23" t="s">
        <v>577</v>
      </c>
      <c r="G59" s="192"/>
      <c r="H59" s="192"/>
      <c r="I59" s="193"/>
      <c r="J59" s="201"/>
      <c r="K59" s="195"/>
      <c r="L59" s="196"/>
      <c r="M59" s="189"/>
      <c r="N59" s="190"/>
      <c r="O59" s="191"/>
      <c r="P59" s="201">
        <v>10</v>
      </c>
      <c r="Q59" s="195"/>
      <c r="R59" s="208"/>
      <c r="S59" s="458">
        <v>118</v>
      </c>
      <c r="T59" s="472">
        <v>0</v>
      </c>
      <c r="U59" s="473">
        <v>0</v>
      </c>
    </row>
    <row r="60" spans="1:21" ht="12.75">
      <c r="A60" s="13"/>
      <c r="B60" s="133" t="s">
        <v>608</v>
      </c>
      <c r="C60" s="18" t="s">
        <v>580</v>
      </c>
      <c r="D60" s="19" t="s">
        <v>609</v>
      </c>
      <c r="E60" s="19"/>
      <c r="F60" s="19"/>
      <c r="G60" s="180">
        <v>239.8</v>
      </c>
      <c r="H60" s="180">
        <v>239.8</v>
      </c>
      <c r="I60" s="181">
        <v>0</v>
      </c>
      <c r="J60" s="182">
        <v>0</v>
      </c>
      <c r="K60" s="180">
        <v>0</v>
      </c>
      <c r="L60" s="183">
        <v>0</v>
      </c>
      <c r="M60" s="178">
        <v>239.8</v>
      </c>
      <c r="N60" s="184">
        <v>239.8</v>
      </c>
      <c r="O60" s="179">
        <v>0</v>
      </c>
      <c r="P60" s="182">
        <v>0</v>
      </c>
      <c r="Q60" s="180">
        <v>0</v>
      </c>
      <c r="R60" s="181">
        <v>0</v>
      </c>
      <c r="S60" s="460">
        <v>322.53</v>
      </c>
      <c r="T60" s="468">
        <v>251.66</v>
      </c>
      <c r="U60" s="469">
        <v>0</v>
      </c>
    </row>
    <row r="61" spans="1:21" ht="37.5" customHeight="1">
      <c r="A61" s="13"/>
      <c r="B61" s="124" t="s">
        <v>610</v>
      </c>
      <c r="C61" s="20" t="s">
        <v>580</v>
      </c>
      <c r="D61" s="21" t="s">
        <v>609</v>
      </c>
      <c r="E61" s="21" t="s">
        <v>611</v>
      </c>
      <c r="F61" s="21"/>
      <c r="G61" s="185">
        <v>239.8</v>
      </c>
      <c r="H61" s="185">
        <v>239.8</v>
      </c>
      <c r="I61" s="186">
        <v>0</v>
      </c>
      <c r="J61" s="187">
        <v>0</v>
      </c>
      <c r="K61" s="185">
        <v>0</v>
      </c>
      <c r="L61" s="188">
        <v>0</v>
      </c>
      <c r="M61" s="189">
        <v>239.8</v>
      </c>
      <c r="N61" s="190">
        <v>239.8</v>
      </c>
      <c r="O61" s="191">
        <v>0</v>
      </c>
      <c r="P61" s="187">
        <v>0</v>
      </c>
      <c r="Q61" s="185">
        <v>0</v>
      </c>
      <c r="R61" s="186">
        <v>0</v>
      </c>
      <c r="S61" s="461">
        <v>322.53</v>
      </c>
      <c r="T61" s="470">
        <v>251.66</v>
      </c>
      <c r="U61" s="471">
        <v>0</v>
      </c>
    </row>
    <row r="62" spans="1:21" ht="25.5">
      <c r="A62" s="14"/>
      <c r="B62" s="137" t="s">
        <v>585</v>
      </c>
      <c r="C62" s="22" t="s">
        <v>580</v>
      </c>
      <c r="D62" s="23" t="s">
        <v>609</v>
      </c>
      <c r="E62" s="23" t="s">
        <v>611</v>
      </c>
      <c r="F62" s="23" t="s">
        <v>577</v>
      </c>
      <c r="G62" s="192">
        <v>239.8</v>
      </c>
      <c r="H62" s="192">
        <v>239.8</v>
      </c>
      <c r="I62" s="193">
        <v>0</v>
      </c>
      <c r="J62" s="194"/>
      <c r="K62" s="195"/>
      <c r="L62" s="196"/>
      <c r="M62" s="189">
        <v>239.8</v>
      </c>
      <c r="N62" s="190">
        <v>239.8</v>
      </c>
      <c r="O62" s="191">
        <v>0</v>
      </c>
      <c r="P62" s="194"/>
      <c r="Q62" s="195"/>
      <c r="R62" s="208"/>
      <c r="S62" s="458">
        <v>322.53</v>
      </c>
      <c r="T62" s="472">
        <v>251.66</v>
      </c>
      <c r="U62" s="473">
        <v>0</v>
      </c>
    </row>
    <row r="63" spans="1:21" ht="13.5">
      <c r="A63" s="14"/>
      <c r="B63" s="137" t="s">
        <v>353</v>
      </c>
      <c r="C63" s="22"/>
      <c r="D63" s="23"/>
      <c r="E63" s="23"/>
      <c r="F63" s="23"/>
      <c r="G63" s="192"/>
      <c r="H63" s="192"/>
      <c r="I63" s="193"/>
      <c r="J63" s="194"/>
      <c r="K63" s="195"/>
      <c r="L63" s="208"/>
      <c r="M63" s="189"/>
      <c r="N63" s="190"/>
      <c r="O63" s="189"/>
      <c r="P63" s="456"/>
      <c r="Q63" s="195"/>
      <c r="R63" s="208"/>
      <c r="S63" s="458">
        <v>298.4</v>
      </c>
      <c r="T63" s="472">
        <v>233.68</v>
      </c>
      <c r="U63" s="473"/>
    </row>
    <row r="64" spans="1:21" ht="38.25">
      <c r="A64" s="13"/>
      <c r="B64" s="133" t="s">
        <v>612</v>
      </c>
      <c r="C64" s="18" t="s">
        <v>580</v>
      </c>
      <c r="D64" s="19" t="s">
        <v>613</v>
      </c>
      <c r="E64" s="19"/>
      <c r="F64" s="19"/>
      <c r="G64" s="180">
        <v>648</v>
      </c>
      <c r="H64" s="180">
        <v>0</v>
      </c>
      <c r="I64" s="181">
        <v>0</v>
      </c>
      <c r="J64" s="182">
        <v>0</v>
      </c>
      <c r="K64" s="180">
        <v>0</v>
      </c>
      <c r="L64" s="181">
        <v>0</v>
      </c>
      <c r="M64" s="184">
        <v>648</v>
      </c>
      <c r="N64" s="184">
        <v>0</v>
      </c>
      <c r="O64" s="184">
        <v>0</v>
      </c>
      <c r="P64" s="184">
        <v>1203.641</v>
      </c>
      <c r="Q64" s="184">
        <v>658.987</v>
      </c>
      <c r="R64" s="197">
        <v>0</v>
      </c>
      <c r="S64" s="460">
        <v>2929.34</v>
      </c>
      <c r="T64" s="468">
        <v>1059.53</v>
      </c>
      <c r="U64" s="469">
        <v>0</v>
      </c>
    </row>
    <row r="65" spans="1:21" ht="39" customHeight="1">
      <c r="A65" s="13"/>
      <c r="B65" s="123" t="s">
        <v>614</v>
      </c>
      <c r="C65" s="20" t="s">
        <v>580</v>
      </c>
      <c r="D65" s="21" t="s">
        <v>613</v>
      </c>
      <c r="E65" s="21" t="s">
        <v>615</v>
      </c>
      <c r="F65" s="21"/>
      <c r="G65" s="185">
        <v>432</v>
      </c>
      <c r="H65" s="185">
        <v>0</v>
      </c>
      <c r="I65" s="186">
        <v>0</v>
      </c>
      <c r="J65" s="187">
        <v>0</v>
      </c>
      <c r="K65" s="185">
        <v>0</v>
      </c>
      <c r="L65" s="188">
        <v>0</v>
      </c>
      <c r="M65" s="189">
        <v>432</v>
      </c>
      <c r="N65" s="190">
        <v>0</v>
      </c>
      <c r="O65" s="191">
        <v>0</v>
      </c>
      <c r="P65" s="187">
        <v>0</v>
      </c>
      <c r="Q65" s="185">
        <v>0</v>
      </c>
      <c r="R65" s="186">
        <v>0</v>
      </c>
      <c r="S65" s="461">
        <v>963</v>
      </c>
      <c r="T65" s="470">
        <v>0</v>
      </c>
      <c r="U65" s="471">
        <v>0</v>
      </c>
    </row>
    <row r="66" spans="1:21" ht="38.25">
      <c r="A66" s="13"/>
      <c r="B66" s="123" t="s">
        <v>628</v>
      </c>
      <c r="C66" s="20" t="s">
        <v>580</v>
      </c>
      <c r="D66" s="21" t="s">
        <v>613</v>
      </c>
      <c r="E66" s="21" t="s">
        <v>629</v>
      </c>
      <c r="F66" s="21"/>
      <c r="G66" s="185">
        <v>432</v>
      </c>
      <c r="H66" s="185">
        <v>0</v>
      </c>
      <c r="I66" s="186">
        <v>0</v>
      </c>
      <c r="J66" s="187">
        <v>0</v>
      </c>
      <c r="K66" s="185">
        <v>0</v>
      </c>
      <c r="L66" s="188">
        <v>0</v>
      </c>
      <c r="M66" s="189">
        <v>432</v>
      </c>
      <c r="N66" s="190">
        <v>0</v>
      </c>
      <c r="O66" s="191">
        <v>0</v>
      </c>
      <c r="P66" s="187">
        <v>0</v>
      </c>
      <c r="Q66" s="185">
        <v>0</v>
      </c>
      <c r="R66" s="186">
        <v>0</v>
      </c>
      <c r="S66" s="461">
        <v>963</v>
      </c>
      <c r="T66" s="470">
        <v>0</v>
      </c>
      <c r="U66" s="471">
        <v>0</v>
      </c>
    </row>
    <row r="67" spans="1:21" ht="25.5">
      <c r="A67" s="14"/>
      <c r="B67" s="137" t="s">
        <v>585</v>
      </c>
      <c r="C67" s="22" t="s">
        <v>580</v>
      </c>
      <c r="D67" s="23" t="s">
        <v>613</v>
      </c>
      <c r="E67" s="23" t="s">
        <v>629</v>
      </c>
      <c r="F67" s="23" t="s">
        <v>577</v>
      </c>
      <c r="G67" s="192">
        <v>432</v>
      </c>
      <c r="H67" s="192">
        <v>0</v>
      </c>
      <c r="I67" s="193">
        <v>0</v>
      </c>
      <c r="J67" s="194"/>
      <c r="K67" s="195"/>
      <c r="L67" s="196"/>
      <c r="M67" s="189">
        <v>432</v>
      </c>
      <c r="N67" s="190">
        <v>0</v>
      </c>
      <c r="O67" s="191">
        <v>0</v>
      </c>
      <c r="P67" s="194"/>
      <c r="Q67" s="195"/>
      <c r="R67" s="208"/>
      <c r="S67" s="458">
        <v>963</v>
      </c>
      <c r="T67" s="472">
        <v>0</v>
      </c>
      <c r="U67" s="473">
        <v>0</v>
      </c>
    </row>
    <row r="68" spans="1:21" ht="12.75">
      <c r="A68" s="13"/>
      <c r="B68" s="123" t="s">
        <v>631</v>
      </c>
      <c r="C68" s="20" t="s">
        <v>580</v>
      </c>
      <c r="D68" s="21" t="s">
        <v>613</v>
      </c>
      <c r="E68" s="21" t="s">
        <v>632</v>
      </c>
      <c r="F68" s="21"/>
      <c r="G68" s="185">
        <v>216</v>
      </c>
      <c r="H68" s="185">
        <v>0</v>
      </c>
      <c r="I68" s="186">
        <v>0</v>
      </c>
      <c r="J68" s="187">
        <v>0</v>
      </c>
      <c r="K68" s="185">
        <v>0</v>
      </c>
      <c r="L68" s="188">
        <v>0</v>
      </c>
      <c r="M68" s="189">
        <v>216</v>
      </c>
      <c r="N68" s="190">
        <v>0</v>
      </c>
      <c r="O68" s="191">
        <v>0</v>
      </c>
      <c r="P68" s="187">
        <v>0</v>
      </c>
      <c r="Q68" s="185">
        <v>0</v>
      </c>
      <c r="R68" s="186">
        <v>0</v>
      </c>
      <c r="S68" s="461">
        <v>350</v>
      </c>
      <c r="T68" s="470">
        <v>0</v>
      </c>
      <c r="U68" s="471">
        <v>0</v>
      </c>
    </row>
    <row r="69" spans="1:21" ht="38.25">
      <c r="A69" s="13"/>
      <c r="B69" s="123" t="s">
        <v>633</v>
      </c>
      <c r="C69" s="20" t="s">
        <v>580</v>
      </c>
      <c r="D69" s="21" t="s">
        <v>613</v>
      </c>
      <c r="E69" s="21" t="s">
        <v>634</v>
      </c>
      <c r="F69" s="21"/>
      <c r="G69" s="185">
        <v>216</v>
      </c>
      <c r="H69" s="185">
        <v>0</v>
      </c>
      <c r="I69" s="186">
        <v>0</v>
      </c>
      <c r="J69" s="187">
        <v>0</v>
      </c>
      <c r="K69" s="185">
        <v>0</v>
      </c>
      <c r="L69" s="188">
        <v>0</v>
      </c>
      <c r="M69" s="189">
        <v>216</v>
      </c>
      <c r="N69" s="190">
        <v>0</v>
      </c>
      <c r="O69" s="191">
        <v>0</v>
      </c>
      <c r="P69" s="187">
        <v>0</v>
      </c>
      <c r="Q69" s="185">
        <v>0</v>
      </c>
      <c r="R69" s="186">
        <v>0</v>
      </c>
      <c r="S69" s="461">
        <v>350</v>
      </c>
      <c r="T69" s="470">
        <v>0</v>
      </c>
      <c r="U69" s="471">
        <v>0</v>
      </c>
    </row>
    <row r="70" spans="1:21" ht="25.5">
      <c r="A70" s="14"/>
      <c r="B70" s="137" t="s">
        <v>585</v>
      </c>
      <c r="C70" s="22" t="s">
        <v>580</v>
      </c>
      <c r="D70" s="23" t="s">
        <v>613</v>
      </c>
      <c r="E70" s="23" t="s">
        <v>634</v>
      </c>
      <c r="F70" s="23" t="s">
        <v>577</v>
      </c>
      <c r="G70" s="192">
        <v>216</v>
      </c>
      <c r="H70" s="192">
        <v>0</v>
      </c>
      <c r="I70" s="193">
        <v>0</v>
      </c>
      <c r="J70" s="194"/>
      <c r="K70" s="195"/>
      <c r="L70" s="196"/>
      <c r="M70" s="189">
        <v>216</v>
      </c>
      <c r="N70" s="190">
        <v>0</v>
      </c>
      <c r="O70" s="189">
        <v>0</v>
      </c>
      <c r="P70" s="195"/>
      <c r="Q70" s="195"/>
      <c r="R70" s="208"/>
      <c r="S70" s="458">
        <v>350</v>
      </c>
      <c r="T70" s="472">
        <v>0</v>
      </c>
      <c r="U70" s="473">
        <v>0</v>
      </c>
    </row>
    <row r="71" spans="1:21" ht="38.25">
      <c r="A71" s="14"/>
      <c r="B71" s="123" t="s">
        <v>162</v>
      </c>
      <c r="C71" s="20" t="s">
        <v>580</v>
      </c>
      <c r="D71" s="21" t="s">
        <v>613</v>
      </c>
      <c r="E71" s="21" t="s">
        <v>163</v>
      </c>
      <c r="F71" s="23"/>
      <c r="G71" s="192"/>
      <c r="H71" s="192"/>
      <c r="I71" s="193"/>
      <c r="J71" s="194"/>
      <c r="K71" s="195"/>
      <c r="L71" s="208"/>
      <c r="M71" s="189"/>
      <c r="N71" s="190"/>
      <c r="O71" s="189"/>
      <c r="P71" s="190">
        <v>1203.641</v>
      </c>
      <c r="Q71" s="190">
        <v>658.987</v>
      </c>
      <c r="R71" s="200">
        <v>0</v>
      </c>
      <c r="S71" s="461">
        <v>1616.34</v>
      </c>
      <c r="T71" s="470">
        <v>1059.53</v>
      </c>
      <c r="U71" s="471">
        <v>0</v>
      </c>
    </row>
    <row r="72" spans="1:21" ht="25.5">
      <c r="A72" s="14"/>
      <c r="B72" s="123" t="s">
        <v>164</v>
      </c>
      <c r="C72" s="20" t="s">
        <v>580</v>
      </c>
      <c r="D72" s="21" t="s">
        <v>613</v>
      </c>
      <c r="E72" s="21" t="s">
        <v>165</v>
      </c>
      <c r="F72" s="23"/>
      <c r="G72" s="192"/>
      <c r="H72" s="192"/>
      <c r="I72" s="193"/>
      <c r="J72" s="194"/>
      <c r="K72" s="195"/>
      <c r="L72" s="208"/>
      <c r="M72" s="190"/>
      <c r="N72" s="190"/>
      <c r="O72" s="190"/>
      <c r="P72" s="190">
        <v>1203.641</v>
      </c>
      <c r="Q72" s="190">
        <v>658.987</v>
      </c>
      <c r="R72" s="200">
        <v>0</v>
      </c>
      <c r="S72" s="461">
        <v>1616.34</v>
      </c>
      <c r="T72" s="470">
        <v>1059.53</v>
      </c>
      <c r="U72" s="471">
        <v>0</v>
      </c>
    </row>
    <row r="73" spans="1:21" ht="26.25">
      <c r="A73" s="14"/>
      <c r="B73" s="138" t="s">
        <v>600</v>
      </c>
      <c r="C73" s="22" t="s">
        <v>580</v>
      </c>
      <c r="D73" s="23" t="s">
        <v>613</v>
      </c>
      <c r="E73" s="23" t="s">
        <v>165</v>
      </c>
      <c r="F73" s="23" t="s">
        <v>568</v>
      </c>
      <c r="G73" s="192"/>
      <c r="H73" s="192"/>
      <c r="I73" s="193"/>
      <c r="J73" s="194"/>
      <c r="K73" s="195"/>
      <c r="L73" s="208"/>
      <c r="M73" s="190"/>
      <c r="N73" s="190"/>
      <c r="O73" s="190"/>
      <c r="P73" s="190">
        <v>1203.641</v>
      </c>
      <c r="Q73" s="190">
        <v>658.987</v>
      </c>
      <c r="R73" s="208"/>
      <c r="S73" s="461">
        <v>1616.34</v>
      </c>
      <c r="T73" s="470">
        <v>1059.53</v>
      </c>
      <c r="U73" s="471">
        <v>0</v>
      </c>
    </row>
    <row r="74" spans="1:21" ht="13.5" customHeight="1">
      <c r="A74" s="13"/>
      <c r="B74" s="133" t="s">
        <v>635</v>
      </c>
      <c r="C74" s="22" t="s">
        <v>580</v>
      </c>
      <c r="D74" s="19" t="s">
        <v>636</v>
      </c>
      <c r="E74" s="19"/>
      <c r="F74" s="19"/>
      <c r="G74" s="180">
        <v>1000</v>
      </c>
      <c r="H74" s="180">
        <v>0</v>
      </c>
      <c r="I74" s="181">
        <v>0</v>
      </c>
      <c r="J74" s="182">
        <v>0</v>
      </c>
      <c r="K74" s="180">
        <v>0</v>
      </c>
      <c r="L74" s="181">
        <v>0</v>
      </c>
      <c r="M74" s="184" t="e">
        <v>#REF!</v>
      </c>
      <c r="N74" s="184" t="e">
        <v>#REF!</v>
      </c>
      <c r="O74" s="184" t="e">
        <v>#REF!</v>
      </c>
      <c r="P74" s="184" t="e">
        <v>#REF!</v>
      </c>
      <c r="Q74" s="184" t="e">
        <v>#REF!</v>
      </c>
      <c r="R74" s="197" t="e">
        <v>#REF!</v>
      </c>
      <c r="S74" s="522">
        <v>1580</v>
      </c>
      <c r="T74" s="468">
        <v>0</v>
      </c>
      <c r="U74" s="524">
        <v>0</v>
      </c>
    </row>
    <row r="75" spans="1:21" ht="14.25" customHeight="1">
      <c r="A75" s="13"/>
      <c r="B75" s="123" t="s">
        <v>635</v>
      </c>
      <c r="C75" s="22" t="s">
        <v>580</v>
      </c>
      <c r="D75" s="21" t="s">
        <v>636</v>
      </c>
      <c r="E75" s="21" t="s">
        <v>637</v>
      </c>
      <c r="F75" s="21"/>
      <c r="G75" s="185">
        <v>1000</v>
      </c>
      <c r="H75" s="185">
        <v>0</v>
      </c>
      <c r="I75" s="186">
        <v>0</v>
      </c>
      <c r="J75" s="187">
        <v>0</v>
      </c>
      <c r="K75" s="185">
        <v>0</v>
      </c>
      <c r="L75" s="186">
        <v>0</v>
      </c>
      <c r="M75" s="190" t="e">
        <v>#REF!</v>
      </c>
      <c r="N75" s="190" t="e">
        <v>#REF!</v>
      </c>
      <c r="O75" s="190" t="e">
        <v>#REF!</v>
      </c>
      <c r="P75" s="190" t="e">
        <v>#REF!</v>
      </c>
      <c r="Q75" s="190" t="e">
        <v>#REF!</v>
      </c>
      <c r="R75" s="200" t="e">
        <v>#REF!</v>
      </c>
      <c r="S75" s="523">
        <v>1580</v>
      </c>
      <c r="T75" s="470">
        <v>0</v>
      </c>
      <c r="U75" s="525">
        <v>0</v>
      </c>
    </row>
    <row r="76" spans="1:21" ht="12.75">
      <c r="A76" s="13"/>
      <c r="B76" s="123" t="s">
        <v>638</v>
      </c>
      <c r="C76" s="20" t="s">
        <v>580</v>
      </c>
      <c r="D76" s="21" t="s">
        <v>636</v>
      </c>
      <c r="E76" s="21" t="s">
        <v>639</v>
      </c>
      <c r="F76" s="21"/>
      <c r="G76" s="185">
        <v>1000</v>
      </c>
      <c r="H76" s="185">
        <v>0</v>
      </c>
      <c r="I76" s="186">
        <v>0</v>
      </c>
      <c r="J76" s="187">
        <v>0</v>
      </c>
      <c r="K76" s="185">
        <v>0</v>
      </c>
      <c r="L76" s="186">
        <v>0</v>
      </c>
      <c r="M76" s="190" t="e">
        <v>#REF!</v>
      </c>
      <c r="N76" s="190" t="e">
        <v>#REF!</v>
      </c>
      <c r="O76" s="190" t="e">
        <v>#REF!</v>
      </c>
      <c r="P76" s="190" t="e">
        <v>#REF!</v>
      </c>
      <c r="Q76" s="190" t="e">
        <v>#REF!</v>
      </c>
      <c r="R76" s="200" t="e">
        <v>#REF!</v>
      </c>
      <c r="S76" s="523">
        <v>1580</v>
      </c>
      <c r="T76" s="470">
        <v>0</v>
      </c>
      <c r="U76" s="525">
        <v>0</v>
      </c>
    </row>
    <row r="77" spans="1:21" ht="25.5">
      <c r="A77" s="13"/>
      <c r="B77" s="123" t="s">
        <v>354</v>
      </c>
      <c r="C77" s="20" t="s">
        <v>580</v>
      </c>
      <c r="D77" s="21" t="s">
        <v>636</v>
      </c>
      <c r="E77" s="21" t="s">
        <v>639</v>
      </c>
      <c r="F77" s="21"/>
      <c r="G77" s="185">
        <v>1000</v>
      </c>
      <c r="H77" s="185">
        <v>0</v>
      </c>
      <c r="I77" s="186">
        <v>0</v>
      </c>
      <c r="J77" s="187">
        <v>0</v>
      </c>
      <c r="K77" s="185">
        <v>0</v>
      </c>
      <c r="L77" s="186">
        <v>0</v>
      </c>
      <c r="M77" s="190" t="e">
        <v>#REF!</v>
      </c>
      <c r="N77" s="190" t="e">
        <v>#REF!</v>
      </c>
      <c r="O77" s="190" t="e">
        <v>#REF!</v>
      </c>
      <c r="P77" s="190" t="e">
        <v>#REF!</v>
      </c>
      <c r="Q77" s="190" t="e">
        <v>#REF!</v>
      </c>
      <c r="R77" s="200" t="e">
        <v>#REF!</v>
      </c>
      <c r="S77" s="523">
        <v>1580</v>
      </c>
      <c r="T77" s="470">
        <v>0</v>
      </c>
      <c r="U77" s="525">
        <v>0</v>
      </c>
    </row>
    <row r="78" spans="1:21" ht="25.5">
      <c r="A78" s="13"/>
      <c r="B78" s="123" t="s">
        <v>640</v>
      </c>
      <c r="C78" s="22" t="s">
        <v>580</v>
      </c>
      <c r="D78" s="21" t="s">
        <v>636</v>
      </c>
      <c r="E78" s="21" t="s">
        <v>641</v>
      </c>
      <c r="F78" s="21"/>
      <c r="G78" s="185">
        <v>1000</v>
      </c>
      <c r="H78" s="185">
        <v>0</v>
      </c>
      <c r="I78" s="186">
        <v>0</v>
      </c>
      <c r="J78" s="187">
        <v>0</v>
      </c>
      <c r="K78" s="185">
        <v>0</v>
      </c>
      <c r="L78" s="188">
        <v>0</v>
      </c>
      <c r="M78" s="189">
        <v>1000</v>
      </c>
      <c r="N78" s="190">
        <v>0</v>
      </c>
      <c r="O78" s="189">
        <v>0</v>
      </c>
      <c r="P78" s="185">
        <v>0</v>
      </c>
      <c r="Q78" s="185">
        <v>0</v>
      </c>
      <c r="R78" s="186">
        <v>0</v>
      </c>
      <c r="S78" s="523">
        <v>1580</v>
      </c>
      <c r="T78" s="470">
        <v>0</v>
      </c>
      <c r="U78" s="525">
        <v>0</v>
      </c>
    </row>
    <row r="79" spans="1:21" ht="25.5">
      <c r="A79" s="14"/>
      <c r="B79" s="125" t="s">
        <v>585</v>
      </c>
      <c r="C79" s="22" t="s">
        <v>580</v>
      </c>
      <c r="D79" s="23" t="s">
        <v>636</v>
      </c>
      <c r="E79" s="23" t="s">
        <v>641</v>
      </c>
      <c r="F79" s="23" t="s">
        <v>577</v>
      </c>
      <c r="G79" s="192">
        <v>1000</v>
      </c>
      <c r="H79" s="192">
        <v>0</v>
      </c>
      <c r="I79" s="193">
        <v>0</v>
      </c>
      <c r="J79" s="194"/>
      <c r="K79" s="195"/>
      <c r="L79" s="196"/>
      <c r="M79" s="189">
        <v>1000</v>
      </c>
      <c r="N79" s="190">
        <v>0</v>
      </c>
      <c r="O79" s="189">
        <v>0</v>
      </c>
      <c r="P79" s="195"/>
      <c r="Q79" s="195"/>
      <c r="R79" s="208"/>
      <c r="S79" s="519">
        <v>1580</v>
      </c>
      <c r="T79" s="472">
        <v>0</v>
      </c>
      <c r="U79" s="526">
        <v>0</v>
      </c>
    </row>
    <row r="80" spans="1:21" ht="13.5" customHeight="1">
      <c r="A80" s="13"/>
      <c r="B80" s="126" t="s">
        <v>642</v>
      </c>
      <c r="C80" s="22" t="s">
        <v>580</v>
      </c>
      <c r="D80" s="19" t="s">
        <v>643</v>
      </c>
      <c r="E80" s="19"/>
      <c r="F80" s="19"/>
      <c r="G80" s="180" t="e">
        <v>#REF!</v>
      </c>
      <c r="H80" s="180" t="e">
        <v>#REF!</v>
      </c>
      <c r="I80" s="181" t="e">
        <v>#REF!</v>
      </c>
      <c r="J80" s="182" t="e">
        <v>#REF!</v>
      </c>
      <c r="K80" s="180" t="e">
        <v>#REF!</v>
      </c>
      <c r="L80" s="183" t="e">
        <v>#REF!</v>
      </c>
      <c r="M80" s="178" t="e">
        <v>#REF!</v>
      </c>
      <c r="N80" s="184" t="e">
        <v>#REF!</v>
      </c>
      <c r="O80" s="178" t="e">
        <v>#REF!</v>
      </c>
      <c r="P80" s="180" t="e">
        <v>#REF!</v>
      </c>
      <c r="Q80" s="180" t="e">
        <v>#REF!</v>
      </c>
      <c r="R80" s="181" t="e">
        <v>#REF!</v>
      </c>
      <c r="S80" s="522">
        <v>149772.2</v>
      </c>
      <c r="T80" s="522">
        <v>0</v>
      </c>
      <c r="U80" s="522">
        <v>0</v>
      </c>
    </row>
    <row r="81" spans="1:21" ht="12.75">
      <c r="A81" s="13"/>
      <c r="B81" s="123" t="s">
        <v>644</v>
      </c>
      <c r="C81" s="20" t="s">
        <v>580</v>
      </c>
      <c r="D81" s="21" t="s">
        <v>643</v>
      </c>
      <c r="E81" s="21" t="s">
        <v>645</v>
      </c>
      <c r="F81" s="21"/>
      <c r="G81" s="185" t="e">
        <v>#REF!</v>
      </c>
      <c r="H81" s="185" t="e">
        <v>#REF!</v>
      </c>
      <c r="I81" s="186" t="e">
        <v>#REF!</v>
      </c>
      <c r="J81" s="187" t="e">
        <v>#REF!</v>
      </c>
      <c r="K81" s="185" t="e">
        <v>#REF!</v>
      </c>
      <c r="L81" s="188" t="e">
        <v>#REF!</v>
      </c>
      <c r="M81" s="189" t="e">
        <v>#REF!</v>
      </c>
      <c r="N81" s="190" t="e">
        <v>#REF!</v>
      </c>
      <c r="O81" s="189" t="e">
        <v>#REF!</v>
      </c>
      <c r="P81" s="185" t="e">
        <v>#REF!</v>
      </c>
      <c r="Q81" s="185" t="e">
        <v>#REF!</v>
      </c>
      <c r="R81" s="186" t="e">
        <v>#REF!</v>
      </c>
      <c r="S81" s="523">
        <v>5410</v>
      </c>
      <c r="T81" s="470">
        <v>0</v>
      </c>
      <c r="U81" s="525">
        <v>0</v>
      </c>
    </row>
    <row r="82" spans="1:21" ht="42" customHeight="1">
      <c r="A82" s="13"/>
      <c r="B82" s="123" t="s">
        <v>646</v>
      </c>
      <c r="C82" s="22" t="s">
        <v>580</v>
      </c>
      <c r="D82" s="21" t="s">
        <v>643</v>
      </c>
      <c r="E82" s="21" t="s">
        <v>647</v>
      </c>
      <c r="F82" s="21"/>
      <c r="G82" s="185">
        <v>2754</v>
      </c>
      <c r="H82" s="185">
        <v>0</v>
      </c>
      <c r="I82" s="186">
        <v>0</v>
      </c>
      <c r="J82" s="187">
        <v>0</v>
      </c>
      <c r="K82" s="185">
        <v>0</v>
      </c>
      <c r="L82" s="188">
        <v>0</v>
      </c>
      <c r="M82" s="189">
        <v>2754</v>
      </c>
      <c r="N82" s="190">
        <v>0</v>
      </c>
      <c r="O82" s="189">
        <v>0</v>
      </c>
      <c r="P82" s="185">
        <v>873</v>
      </c>
      <c r="Q82" s="185">
        <v>0</v>
      </c>
      <c r="R82" s="186">
        <v>0</v>
      </c>
      <c r="S82" s="523">
        <v>4452</v>
      </c>
      <c r="T82" s="470">
        <v>0</v>
      </c>
      <c r="U82" s="527">
        <v>0</v>
      </c>
    </row>
    <row r="83" spans="1:21" ht="25.5">
      <c r="A83" s="13"/>
      <c r="B83" s="125" t="s">
        <v>585</v>
      </c>
      <c r="C83" s="22" t="s">
        <v>580</v>
      </c>
      <c r="D83" s="23" t="s">
        <v>643</v>
      </c>
      <c r="E83" s="23" t="s">
        <v>647</v>
      </c>
      <c r="F83" s="23" t="s">
        <v>577</v>
      </c>
      <c r="G83" s="209">
        <v>2754</v>
      </c>
      <c r="H83" s="209">
        <v>0</v>
      </c>
      <c r="I83" s="210">
        <v>0</v>
      </c>
      <c r="J83" s="211">
        <v>0</v>
      </c>
      <c r="K83" s="209">
        <v>0</v>
      </c>
      <c r="L83" s="212">
        <v>0</v>
      </c>
      <c r="M83" s="213">
        <v>2754</v>
      </c>
      <c r="N83" s="192">
        <v>0</v>
      </c>
      <c r="O83" s="214">
        <v>0</v>
      </c>
      <c r="P83" s="211">
        <v>873</v>
      </c>
      <c r="Q83" s="209">
        <v>0</v>
      </c>
      <c r="R83" s="210">
        <v>0</v>
      </c>
      <c r="S83" s="458">
        <v>4452</v>
      </c>
      <c r="T83" s="472">
        <v>0</v>
      </c>
      <c r="U83" s="473">
        <v>0</v>
      </c>
    </row>
    <row r="84" spans="1:21" ht="25.5">
      <c r="A84" s="13"/>
      <c r="B84" s="125" t="s">
        <v>648</v>
      </c>
      <c r="C84" s="22"/>
      <c r="D84" s="23"/>
      <c r="E84" s="23"/>
      <c r="F84" s="23"/>
      <c r="G84" s="192">
        <v>1377</v>
      </c>
      <c r="H84" s="192">
        <v>0</v>
      </c>
      <c r="I84" s="193">
        <v>0</v>
      </c>
      <c r="J84" s="457"/>
      <c r="K84" s="267"/>
      <c r="L84" s="268"/>
      <c r="M84" s="213">
        <v>1377</v>
      </c>
      <c r="N84" s="192">
        <v>0</v>
      </c>
      <c r="O84" s="214">
        <v>0</v>
      </c>
      <c r="P84" s="457"/>
      <c r="Q84" s="267"/>
      <c r="R84" s="269"/>
      <c r="S84" s="458">
        <v>2226</v>
      </c>
      <c r="T84" s="472">
        <v>0</v>
      </c>
      <c r="U84" s="473">
        <v>0</v>
      </c>
    </row>
    <row r="85" spans="1:21" ht="18" customHeight="1">
      <c r="A85" s="13"/>
      <c r="B85" s="125" t="s">
        <v>649</v>
      </c>
      <c r="C85" s="22"/>
      <c r="D85" s="23"/>
      <c r="E85" s="23"/>
      <c r="F85" s="23"/>
      <c r="G85" s="192">
        <v>1377</v>
      </c>
      <c r="H85" s="192">
        <v>0</v>
      </c>
      <c r="I85" s="193">
        <v>0</v>
      </c>
      <c r="J85" s="457"/>
      <c r="K85" s="267"/>
      <c r="L85" s="268"/>
      <c r="M85" s="213">
        <v>1377</v>
      </c>
      <c r="N85" s="192">
        <v>0</v>
      </c>
      <c r="O85" s="214">
        <v>0</v>
      </c>
      <c r="P85" s="457"/>
      <c r="Q85" s="267"/>
      <c r="R85" s="269"/>
      <c r="S85" s="458">
        <v>2226</v>
      </c>
      <c r="T85" s="472">
        <v>0</v>
      </c>
      <c r="U85" s="473">
        <v>0</v>
      </c>
    </row>
    <row r="86" spans="1:21" ht="18" customHeight="1">
      <c r="A86" s="13"/>
      <c r="B86" s="123" t="s">
        <v>650</v>
      </c>
      <c r="C86" s="22" t="s">
        <v>580</v>
      </c>
      <c r="D86" s="21" t="s">
        <v>643</v>
      </c>
      <c r="E86" s="21" t="s">
        <v>652</v>
      </c>
      <c r="F86" s="21"/>
      <c r="G86" s="185">
        <v>2606</v>
      </c>
      <c r="H86" s="185">
        <v>0</v>
      </c>
      <c r="I86" s="186">
        <v>0</v>
      </c>
      <c r="J86" s="187">
        <v>0</v>
      </c>
      <c r="K86" s="185">
        <v>0</v>
      </c>
      <c r="L86" s="188">
        <v>0</v>
      </c>
      <c r="M86" s="189">
        <v>2606</v>
      </c>
      <c r="N86" s="190">
        <v>0</v>
      </c>
      <c r="O86" s="191">
        <v>0</v>
      </c>
      <c r="P86" s="187">
        <v>-873</v>
      </c>
      <c r="Q86" s="185">
        <v>0</v>
      </c>
      <c r="R86" s="186">
        <v>0</v>
      </c>
      <c r="S86" s="461">
        <v>958</v>
      </c>
      <c r="T86" s="470">
        <v>0</v>
      </c>
      <c r="U86" s="471">
        <v>0</v>
      </c>
    </row>
    <row r="87" spans="1:21" ht="24" customHeight="1">
      <c r="A87" s="13"/>
      <c r="B87" s="138" t="s">
        <v>585</v>
      </c>
      <c r="C87" s="22" t="s">
        <v>580</v>
      </c>
      <c r="D87" s="23" t="s">
        <v>643</v>
      </c>
      <c r="E87" s="23" t="s">
        <v>652</v>
      </c>
      <c r="F87" s="23" t="s">
        <v>577</v>
      </c>
      <c r="G87" s="192">
        <v>2606</v>
      </c>
      <c r="H87" s="192">
        <v>0</v>
      </c>
      <c r="I87" s="193">
        <v>0</v>
      </c>
      <c r="J87" s="194"/>
      <c r="K87" s="195"/>
      <c r="L87" s="196"/>
      <c r="M87" s="189">
        <v>2606</v>
      </c>
      <c r="N87" s="190">
        <v>0</v>
      </c>
      <c r="O87" s="191">
        <v>0</v>
      </c>
      <c r="P87" s="201">
        <v>-873</v>
      </c>
      <c r="Q87" s="195"/>
      <c r="R87" s="208"/>
      <c r="S87" s="458">
        <v>958</v>
      </c>
      <c r="T87" s="472">
        <v>0</v>
      </c>
      <c r="U87" s="473">
        <v>0</v>
      </c>
    </row>
    <row r="88" spans="1:21" ht="18" customHeight="1">
      <c r="A88" s="13"/>
      <c r="B88" s="123" t="s">
        <v>233</v>
      </c>
      <c r="C88" s="20" t="s">
        <v>580</v>
      </c>
      <c r="D88" s="21" t="s">
        <v>643</v>
      </c>
      <c r="E88" s="21" t="s">
        <v>234</v>
      </c>
      <c r="F88" s="21"/>
      <c r="G88" s="190"/>
      <c r="H88" s="190"/>
      <c r="I88" s="205"/>
      <c r="J88" s="528"/>
      <c r="K88" s="529"/>
      <c r="L88" s="530"/>
      <c r="M88" s="189"/>
      <c r="N88" s="190"/>
      <c r="O88" s="191"/>
      <c r="P88" s="528"/>
      <c r="Q88" s="529"/>
      <c r="R88" s="531"/>
      <c r="S88" s="461">
        <v>144362.2</v>
      </c>
      <c r="T88" s="472"/>
      <c r="U88" s="473"/>
    </row>
    <row r="89" spans="1:21" ht="40.5" customHeight="1">
      <c r="A89" s="13"/>
      <c r="B89" s="125" t="s">
        <v>236</v>
      </c>
      <c r="C89" s="22" t="s">
        <v>580</v>
      </c>
      <c r="D89" s="23" t="s">
        <v>643</v>
      </c>
      <c r="E89" s="23" t="s">
        <v>234</v>
      </c>
      <c r="F89" s="23" t="s">
        <v>235</v>
      </c>
      <c r="G89" s="192"/>
      <c r="H89" s="192"/>
      <c r="I89" s="193"/>
      <c r="J89" s="457"/>
      <c r="K89" s="267"/>
      <c r="L89" s="268"/>
      <c r="M89" s="213"/>
      <c r="N89" s="192"/>
      <c r="O89" s="214"/>
      <c r="P89" s="457"/>
      <c r="Q89" s="267"/>
      <c r="R89" s="269"/>
      <c r="S89" s="458">
        <v>144362.2</v>
      </c>
      <c r="T89" s="472"/>
      <c r="U89" s="473"/>
    </row>
    <row r="90" spans="1:21" ht="18" customHeight="1">
      <c r="A90" s="13"/>
      <c r="B90" s="125" t="s">
        <v>355</v>
      </c>
      <c r="C90" s="22" t="s">
        <v>580</v>
      </c>
      <c r="D90" s="23" t="s">
        <v>643</v>
      </c>
      <c r="E90" s="23" t="s">
        <v>234</v>
      </c>
      <c r="F90" s="23" t="s">
        <v>235</v>
      </c>
      <c r="G90" s="192"/>
      <c r="H90" s="192"/>
      <c r="I90" s="193"/>
      <c r="J90" s="457"/>
      <c r="K90" s="267"/>
      <c r="L90" s="268"/>
      <c r="M90" s="213"/>
      <c r="N90" s="192"/>
      <c r="O90" s="214"/>
      <c r="P90" s="457"/>
      <c r="Q90" s="267"/>
      <c r="R90" s="269"/>
      <c r="S90" s="458">
        <v>144362.2</v>
      </c>
      <c r="T90" s="472">
        <v>0</v>
      </c>
      <c r="U90" s="473">
        <v>0</v>
      </c>
    </row>
    <row r="91" spans="1:21" ht="12.75">
      <c r="A91" s="13"/>
      <c r="B91" s="126" t="s">
        <v>653</v>
      </c>
      <c r="C91" s="18" t="s">
        <v>580</v>
      </c>
      <c r="D91" s="19" t="s">
        <v>654</v>
      </c>
      <c r="E91" s="19"/>
      <c r="F91" s="19"/>
      <c r="G91" s="180" t="e">
        <v>#REF!</v>
      </c>
      <c r="H91" s="180" t="e">
        <v>#REF!</v>
      </c>
      <c r="I91" s="181" t="e">
        <v>#REF!</v>
      </c>
      <c r="J91" s="182" t="e">
        <v>#REF!</v>
      </c>
      <c r="K91" s="180" t="e">
        <v>#REF!</v>
      </c>
      <c r="L91" s="183" t="e">
        <v>#REF!</v>
      </c>
      <c r="M91" s="178" t="e">
        <v>#REF!</v>
      </c>
      <c r="N91" s="178" t="e">
        <v>#REF!</v>
      </c>
      <c r="O91" s="178" t="e">
        <v>#REF!</v>
      </c>
      <c r="P91" s="178" t="e">
        <v>#REF!</v>
      </c>
      <c r="Q91" s="178" t="e">
        <v>#REF!</v>
      </c>
      <c r="R91" s="178" t="e">
        <v>#REF!</v>
      </c>
      <c r="S91" s="522">
        <v>1573</v>
      </c>
      <c r="T91" s="468">
        <v>0</v>
      </c>
      <c r="U91" s="524">
        <v>0</v>
      </c>
    </row>
    <row r="92" spans="1:21" ht="12.75">
      <c r="A92" s="13"/>
      <c r="B92" s="123" t="s">
        <v>655</v>
      </c>
      <c r="C92" s="20" t="s">
        <v>580</v>
      </c>
      <c r="D92" s="21" t="s">
        <v>654</v>
      </c>
      <c r="E92" s="21" t="s">
        <v>656</v>
      </c>
      <c r="F92" s="21"/>
      <c r="G92" s="185">
        <v>2000</v>
      </c>
      <c r="H92" s="185">
        <v>0</v>
      </c>
      <c r="I92" s="186">
        <v>0</v>
      </c>
      <c r="J92" s="187">
        <v>0</v>
      </c>
      <c r="K92" s="185">
        <v>0</v>
      </c>
      <c r="L92" s="188">
        <v>0</v>
      </c>
      <c r="M92" s="189">
        <v>2000</v>
      </c>
      <c r="N92" s="190">
        <v>0</v>
      </c>
      <c r="O92" s="191">
        <v>0</v>
      </c>
      <c r="P92" s="187">
        <v>2069</v>
      </c>
      <c r="Q92" s="185">
        <v>0</v>
      </c>
      <c r="R92" s="186">
        <v>0</v>
      </c>
      <c r="S92" s="523">
        <v>1513</v>
      </c>
      <c r="T92" s="470">
        <v>0</v>
      </c>
      <c r="U92" s="525">
        <v>0</v>
      </c>
    </row>
    <row r="93" spans="1:21" ht="18.75" customHeight="1">
      <c r="A93" s="13"/>
      <c r="B93" s="123" t="s">
        <v>660</v>
      </c>
      <c r="C93" s="20" t="s">
        <v>580</v>
      </c>
      <c r="D93" s="21" t="s">
        <v>654</v>
      </c>
      <c r="E93" s="21" t="s">
        <v>661</v>
      </c>
      <c r="F93" s="21"/>
      <c r="G93" s="185">
        <v>2000</v>
      </c>
      <c r="H93" s="185">
        <v>0</v>
      </c>
      <c r="I93" s="186">
        <v>0</v>
      </c>
      <c r="J93" s="187">
        <v>0</v>
      </c>
      <c r="K93" s="185">
        <v>0</v>
      </c>
      <c r="L93" s="188">
        <v>0</v>
      </c>
      <c r="M93" s="189">
        <v>2000</v>
      </c>
      <c r="N93" s="190">
        <v>0</v>
      </c>
      <c r="O93" s="191">
        <v>0</v>
      </c>
      <c r="P93" s="187">
        <v>2069</v>
      </c>
      <c r="Q93" s="185">
        <v>0</v>
      </c>
      <c r="R93" s="186">
        <v>0</v>
      </c>
      <c r="S93" s="523">
        <v>1513</v>
      </c>
      <c r="T93" s="470">
        <v>0</v>
      </c>
      <c r="U93" s="525">
        <v>0</v>
      </c>
    </row>
    <row r="94" spans="1:21" ht="27.75" customHeight="1">
      <c r="A94" s="14"/>
      <c r="B94" s="15" t="s">
        <v>585</v>
      </c>
      <c r="C94" s="216" t="s">
        <v>580</v>
      </c>
      <c r="D94" s="217" t="s">
        <v>654</v>
      </c>
      <c r="E94" s="24" t="s">
        <v>661</v>
      </c>
      <c r="F94" s="23" t="s">
        <v>577</v>
      </c>
      <c r="G94" s="192">
        <v>2000</v>
      </c>
      <c r="H94" s="192">
        <v>0</v>
      </c>
      <c r="I94" s="193">
        <v>0</v>
      </c>
      <c r="J94" s="194"/>
      <c r="K94" s="195"/>
      <c r="L94" s="196"/>
      <c r="M94" s="189">
        <v>2000</v>
      </c>
      <c r="N94" s="190">
        <v>0</v>
      </c>
      <c r="O94" s="191">
        <v>0</v>
      </c>
      <c r="P94" s="201">
        <v>2069</v>
      </c>
      <c r="Q94" s="195"/>
      <c r="R94" s="208"/>
      <c r="S94" s="458">
        <v>1513</v>
      </c>
      <c r="T94" s="472">
        <v>0</v>
      </c>
      <c r="U94" s="473">
        <v>0</v>
      </c>
    </row>
    <row r="95" spans="1:21" ht="15.75" customHeight="1">
      <c r="A95" s="14"/>
      <c r="B95" s="123" t="s">
        <v>467</v>
      </c>
      <c r="C95" s="218" t="s">
        <v>580</v>
      </c>
      <c r="D95" s="219" t="s">
        <v>654</v>
      </c>
      <c r="E95" s="220" t="s">
        <v>410</v>
      </c>
      <c r="F95" s="23"/>
      <c r="G95" s="192"/>
      <c r="H95" s="192"/>
      <c r="I95" s="193"/>
      <c r="J95" s="194"/>
      <c r="K95" s="195"/>
      <c r="L95" s="196"/>
      <c r="M95" s="189"/>
      <c r="N95" s="190"/>
      <c r="O95" s="191"/>
      <c r="P95" s="201" t="e">
        <v>#REF!</v>
      </c>
      <c r="Q95" s="195"/>
      <c r="R95" s="208"/>
      <c r="S95" s="461">
        <v>60</v>
      </c>
      <c r="T95" s="470">
        <v>0</v>
      </c>
      <c r="U95" s="471">
        <v>0</v>
      </c>
    </row>
    <row r="96" spans="1:21" ht="55.5" customHeight="1">
      <c r="A96" s="14"/>
      <c r="B96" s="215" t="s">
        <v>356</v>
      </c>
      <c r="C96" s="218" t="s">
        <v>580</v>
      </c>
      <c r="D96" s="219" t="s">
        <v>654</v>
      </c>
      <c r="E96" s="220" t="s">
        <v>166</v>
      </c>
      <c r="F96" s="23"/>
      <c r="G96" s="192"/>
      <c r="H96" s="192"/>
      <c r="I96" s="193"/>
      <c r="J96" s="194"/>
      <c r="K96" s="195"/>
      <c r="L96" s="196"/>
      <c r="M96" s="189"/>
      <c r="N96" s="190"/>
      <c r="O96" s="191"/>
      <c r="P96" s="201" t="e">
        <v>#REF!</v>
      </c>
      <c r="Q96" s="195"/>
      <c r="R96" s="208"/>
      <c r="S96" s="461">
        <v>20</v>
      </c>
      <c r="T96" s="470">
        <v>0</v>
      </c>
      <c r="U96" s="471">
        <v>0</v>
      </c>
    </row>
    <row r="97" spans="1:21" ht="27.75" customHeight="1">
      <c r="A97" s="14"/>
      <c r="B97" s="125" t="s">
        <v>585</v>
      </c>
      <c r="C97" s="221" t="s">
        <v>580</v>
      </c>
      <c r="D97" s="222" t="s">
        <v>654</v>
      </c>
      <c r="E97" s="24" t="s">
        <v>166</v>
      </c>
      <c r="F97" s="23" t="s">
        <v>577</v>
      </c>
      <c r="G97" s="192"/>
      <c r="H97" s="192"/>
      <c r="I97" s="193"/>
      <c r="J97" s="194"/>
      <c r="K97" s="195"/>
      <c r="L97" s="196"/>
      <c r="M97" s="189"/>
      <c r="N97" s="190"/>
      <c r="O97" s="191"/>
      <c r="P97" s="201">
        <v>13</v>
      </c>
      <c r="Q97" s="195"/>
      <c r="R97" s="208"/>
      <c r="S97" s="458">
        <v>20</v>
      </c>
      <c r="T97" s="472">
        <v>0</v>
      </c>
      <c r="U97" s="473">
        <v>0</v>
      </c>
    </row>
    <row r="98" spans="1:21" ht="56.25" customHeight="1">
      <c r="A98" s="14"/>
      <c r="B98" s="123" t="s">
        <v>167</v>
      </c>
      <c r="C98" s="218" t="s">
        <v>580</v>
      </c>
      <c r="D98" s="219" t="s">
        <v>654</v>
      </c>
      <c r="E98" s="220" t="s">
        <v>168</v>
      </c>
      <c r="F98" s="23"/>
      <c r="G98" s="192"/>
      <c r="H98" s="192"/>
      <c r="I98" s="193"/>
      <c r="J98" s="194"/>
      <c r="K98" s="195"/>
      <c r="L98" s="196"/>
      <c r="M98" s="189"/>
      <c r="N98" s="190"/>
      <c r="O98" s="191"/>
      <c r="P98" s="201">
        <v>18</v>
      </c>
      <c r="Q98" s="195"/>
      <c r="R98" s="208"/>
      <c r="S98" s="461">
        <v>40</v>
      </c>
      <c r="T98" s="470">
        <v>0</v>
      </c>
      <c r="U98" s="471">
        <v>0</v>
      </c>
    </row>
    <row r="99" spans="1:21" ht="26.25" customHeight="1">
      <c r="A99" s="14"/>
      <c r="B99" s="125" t="s">
        <v>585</v>
      </c>
      <c r="C99" s="221" t="s">
        <v>580</v>
      </c>
      <c r="D99" s="222" t="s">
        <v>654</v>
      </c>
      <c r="E99" s="24" t="s">
        <v>168</v>
      </c>
      <c r="F99" s="23" t="s">
        <v>577</v>
      </c>
      <c r="G99" s="192"/>
      <c r="H99" s="192"/>
      <c r="I99" s="193"/>
      <c r="J99" s="194"/>
      <c r="K99" s="195"/>
      <c r="L99" s="196"/>
      <c r="M99" s="189"/>
      <c r="N99" s="190"/>
      <c r="O99" s="191"/>
      <c r="P99" s="201">
        <v>18</v>
      </c>
      <c r="Q99" s="195"/>
      <c r="R99" s="208"/>
      <c r="S99" s="458">
        <v>40</v>
      </c>
      <c r="T99" s="472">
        <v>0</v>
      </c>
      <c r="U99" s="473">
        <v>0</v>
      </c>
    </row>
    <row r="100" spans="1:21" ht="15.75" customHeight="1">
      <c r="A100" s="13"/>
      <c r="B100" s="140" t="s">
        <v>662</v>
      </c>
      <c r="C100" s="157" t="s">
        <v>580</v>
      </c>
      <c r="D100" s="17" t="s">
        <v>663</v>
      </c>
      <c r="E100" s="19"/>
      <c r="F100" s="19"/>
      <c r="G100" s="180">
        <v>2950</v>
      </c>
      <c r="H100" s="180">
        <v>0</v>
      </c>
      <c r="I100" s="181">
        <v>0</v>
      </c>
      <c r="J100" s="182">
        <v>0</v>
      </c>
      <c r="K100" s="180">
        <v>0</v>
      </c>
      <c r="L100" s="183">
        <v>0</v>
      </c>
      <c r="M100" s="178">
        <v>2950</v>
      </c>
      <c r="N100" s="184">
        <v>0</v>
      </c>
      <c r="O100" s="179">
        <v>0</v>
      </c>
      <c r="P100" s="182">
        <v>0</v>
      </c>
      <c r="Q100" s="180">
        <v>0</v>
      </c>
      <c r="R100" s="181">
        <v>0</v>
      </c>
      <c r="S100" s="460">
        <v>3995</v>
      </c>
      <c r="T100" s="468">
        <v>0</v>
      </c>
      <c r="U100" s="469">
        <v>0</v>
      </c>
    </row>
    <row r="101" spans="1:21" ht="16.5" customHeight="1">
      <c r="A101" s="13"/>
      <c r="B101" s="127" t="s">
        <v>662</v>
      </c>
      <c r="C101" s="22" t="s">
        <v>580</v>
      </c>
      <c r="D101" s="21" t="s">
        <v>663</v>
      </c>
      <c r="E101" s="21" t="s">
        <v>664</v>
      </c>
      <c r="F101" s="21"/>
      <c r="G101" s="185">
        <v>2950</v>
      </c>
      <c r="H101" s="185">
        <v>0</v>
      </c>
      <c r="I101" s="186">
        <v>0</v>
      </c>
      <c r="J101" s="187">
        <v>0</v>
      </c>
      <c r="K101" s="185">
        <v>0</v>
      </c>
      <c r="L101" s="188">
        <v>0</v>
      </c>
      <c r="M101" s="189">
        <v>2950</v>
      </c>
      <c r="N101" s="190">
        <v>0</v>
      </c>
      <c r="O101" s="191">
        <v>0</v>
      </c>
      <c r="P101" s="187">
        <v>0</v>
      </c>
      <c r="Q101" s="185">
        <v>0</v>
      </c>
      <c r="R101" s="186">
        <v>0</v>
      </c>
      <c r="S101" s="461">
        <v>3995</v>
      </c>
      <c r="T101" s="470">
        <v>0</v>
      </c>
      <c r="U101" s="471">
        <v>0</v>
      </c>
    </row>
    <row r="102" spans="1:21" ht="12.75">
      <c r="A102" s="13"/>
      <c r="B102" s="123" t="s">
        <v>665</v>
      </c>
      <c r="C102" s="20" t="s">
        <v>580</v>
      </c>
      <c r="D102" s="21" t="s">
        <v>663</v>
      </c>
      <c r="E102" s="21" t="s">
        <v>666</v>
      </c>
      <c r="F102" s="21"/>
      <c r="G102" s="185">
        <v>508.65</v>
      </c>
      <c r="H102" s="185">
        <v>0</v>
      </c>
      <c r="I102" s="186">
        <v>0</v>
      </c>
      <c r="J102" s="187">
        <v>0</v>
      </c>
      <c r="K102" s="185">
        <v>0</v>
      </c>
      <c r="L102" s="188">
        <v>0</v>
      </c>
      <c r="M102" s="189">
        <v>508.65</v>
      </c>
      <c r="N102" s="190">
        <v>0</v>
      </c>
      <c r="O102" s="191">
        <v>0</v>
      </c>
      <c r="P102" s="187">
        <v>0</v>
      </c>
      <c r="Q102" s="185">
        <v>0</v>
      </c>
      <c r="R102" s="186">
        <v>0</v>
      </c>
      <c r="S102" s="461">
        <v>550</v>
      </c>
      <c r="T102" s="470">
        <v>0</v>
      </c>
      <c r="U102" s="471">
        <v>0</v>
      </c>
    </row>
    <row r="103" spans="1:21" ht="25.5">
      <c r="A103" s="14"/>
      <c r="B103" s="125" t="s">
        <v>585</v>
      </c>
      <c r="C103" s="22" t="s">
        <v>580</v>
      </c>
      <c r="D103" s="23" t="s">
        <v>663</v>
      </c>
      <c r="E103" s="23" t="s">
        <v>667</v>
      </c>
      <c r="F103" s="23" t="s">
        <v>577</v>
      </c>
      <c r="G103" s="192">
        <v>508.65</v>
      </c>
      <c r="H103" s="192">
        <v>0</v>
      </c>
      <c r="I103" s="193">
        <v>0</v>
      </c>
      <c r="J103" s="194"/>
      <c r="K103" s="195"/>
      <c r="L103" s="196"/>
      <c r="M103" s="189">
        <v>508.65</v>
      </c>
      <c r="N103" s="190">
        <v>0</v>
      </c>
      <c r="O103" s="191">
        <v>0</v>
      </c>
      <c r="P103" s="194"/>
      <c r="Q103" s="195"/>
      <c r="R103" s="208"/>
      <c r="S103" s="458">
        <v>550</v>
      </c>
      <c r="T103" s="472">
        <v>0</v>
      </c>
      <c r="U103" s="473">
        <v>0</v>
      </c>
    </row>
    <row r="104" spans="1:21" ht="25.5">
      <c r="A104" s="13"/>
      <c r="B104" s="139" t="s">
        <v>668</v>
      </c>
      <c r="C104" s="20" t="s">
        <v>580</v>
      </c>
      <c r="D104" s="21" t="s">
        <v>663</v>
      </c>
      <c r="E104" s="21" t="s">
        <v>669</v>
      </c>
      <c r="F104" s="21"/>
      <c r="G104" s="185">
        <v>2441.35</v>
      </c>
      <c r="H104" s="185">
        <v>0</v>
      </c>
      <c r="I104" s="186">
        <v>0</v>
      </c>
      <c r="J104" s="187">
        <v>0</v>
      </c>
      <c r="K104" s="185">
        <v>0</v>
      </c>
      <c r="L104" s="188">
        <v>0</v>
      </c>
      <c r="M104" s="189">
        <v>2441.35</v>
      </c>
      <c r="N104" s="190">
        <v>0</v>
      </c>
      <c r="O104" s="191">
        <v>0</v>
      </c>
      <c r="P104" s="187">
        <v>0</v>
      </c>
      <c r="Q104" s="185">
        <v>0</v>
      </c>
      <c r="R104" s="186">
        <v>0</v>
      </c>
      <c r="S104" s="461">
        <v>3445</v>
      </c>
      <c r="T104" s="470">
        <v>0</v>
      </c>
      <c r="U104" s="471">
        <v>0</v>
      </c>
    </row>
    <row r="105" spans="1:21" ht="26.25">
      <c r="A105" s="14"/>
      <c r="B105" s="132" t="s">
        <v>585</v>
      </c>
      <c r="C105" s="22" t="s">
        <v>580</v>
      </c>
      <c r="D105" s="23" t="s">
        <v>663</v>
      </c>
      <c r="E105" s="23" t="s">
        <v>669</v>
      </c>
      <c r="F105" s="23" t="s">
        <v>577</v>
      </c>
      <c r="G105" s="192">
        <v>2441.35</v>
      </c>
      <c r="H105" s="192">
        <v>0</v>
      </c>
      <c r="I105" s="193">
        <v>0</v>
      </c>
      <c r="J105" s="194"/>
      <c r="K105" s="195"/>
      <c r="L105" s="196"/>
      <c r="M105" s="189">
        <v>2441.35</v>
      </c>
      <c r="N105" s="190">
        <v>0</v>
      </c>
      <c r="O105" s="191">
        <v>0</v>
      </c>
      <c r="P105" s="194"/>
      <c r="Q105" s="195"/>
      <c r="R105" s="208"/>
      <c r="S105" s="458">
        <v>3445</v>
      </c>
      <c r="T105" s="472">
        <v>0</v>
      </c>
      <c r="U105" s="473">
        <v>0</v>
      </c>
    </row>
    <row r="106" spans="1:21" ht="12.75">
      <c r="A106" s="13"/>
      <c r="B106" s="122" t="s">
        <v>670</v>
      </c>
      <c r="C106" s="18" t="s">
        <v>580</v>
      </c>
      <c r="D106" s="19" t="s">
        <v>671</v>
      </c>
      <c r="E106" s="19"/>
      <c r="F106" s="19"/>
      <c r="G106" s="180">
        <v>115</v>
      </c>
      <c r="H106" s="180">
        <v>0</v>
      </c>
      <c r="I106" s="181">
        <v>0</v>
      </c>
      <c r="J106" s="182">
        <v>0</v>
      </c>
      <c r="K106" s="180">
        <v>0</v>
      </c>
      <c r="L106" s="183">
        <v>0</v>
      </c>
      <c r="M106" s="178">
        <v>115</v>
      </c>
      <c r="N106" s="178">
        <v>0</v>
      </c>
      <c r="O106" s="178">
        <v>0</v>
      </c>
      <c r="P106" s="178">
        <v>95</v>
      </c>
      <c r="Q106" s="178">
        <v>0</v>
      </c>
      <c r="R106" s="178">
        <v>0</v>
      </c>
      <c r="S106" s="460">
        <v>446</v>
      </c>
      <c r="T106" s="468">
        <v>0</v>
      </c>
      <c r="U106" s="469">
        <v>0</v>
      </c>
    </row>
    <row r="107" spans="1:21" ht="15.75" customHeight="1">
      <c r="A107" s="13"/>
      <c r="B107" s="124" t="s">
        <v>186</v>
      </c>
      <c r="C107" s="22" t="s">
        <v>580</v>
      </c>
      <c r="D107" s="21" t="s">
        <v>671</v>
      </c>
      <c r="E107" s="21" t="s">
        <v>672</v>
      </c>
      <c r="F107" s="21"/>
      <c r="G107" s="185">
        <v>115</v>
      </c>
      <c r="H107" s="185">
        <v>0</v>
      </c>
      <c r="I107" s="186">
        <v>0</v>
      </c>
      <c r="J107" s="187">
        <v>0</v>
      </c>
      <c r="K107" s="185">
        <v>0</v>
      </c>
      <c r="L107" s="188">
        <v>0</v>
      </c>
      <c r="M107" s="189">
        <v>115</v>
      </c>
      <c r="N107" s="190">
        <v>0</v>
      </c>
      <c r="O107" s="191">
        <v>0</v>
      </c>
      <c r="P107" s="187">
        <v>-18</v>
      </c>
      <c r="Q107" s="185">
        <v>0</v>
      </c>
      <c r="R107" s="186">
        <v>0</v>
      </c>
      <c r="S107" s="461">
        <v>275</v>
      </c>
      <c r="T107" s="470">
        <v>0</v>
      </c>
      <c r="U107" s="471">
        <v>0</v>
      </c>
    </row>
    <row r="108" spans="1:21" ht="12.75" customHeight="1">
      <c r="A108" s="13"/>
      <c r="B108" s="124" t="s">
        <v>238</v>
      </c>
      <c r="C108" s="20" t="s">
        <v>580</v>
      </c>
      <c r="D108" s="21" t="s">
        <v>671</v>
      </c>
      <c r="E108" s="21" t="s">
        <v>673</v>
      </c>
      <c r="F108" s="21"/>
      <c r="G108" s="185">
        <v>115</v>
      </c>
      <c r="H108" s="185">
        <v>0</v>
      </c>
      <c r="I108" s="186">
        <v>0</v>
      </c>
      <c r="J108" s="187">
        <v>0</v>
      </c>
      <c r="K108" s="185">
        <v>0</v>
      </c>
      <c r="L108" s="188">
        <v>0</v>
      </c>
      <c r="M108" s="189">
        <v>115</v>
      </c>
      <c r="N108" s="190">
        <v>0</v>
      </c>
      <c r="O108" s="191">
        <v>0</v>
      </c>
      <c r="P108" s="187">
        <v>-18</v>
      </c>
      <c r="Q108" s="185">
        <v>0</v>
      </c>
      <c r="R108" s="186">
        <v>0</v>
      </c>
      <c r="S108" s="461">
        <v>275</v>
      </c>
      <c r="T108" s="470">
        <v>0</v>
      </c>
      <c r="U108" s="471">
        <v>0</v>
      </c>
    </row>
    <row r="109" spans="1:21" ht="26.25">
      <c r="A109" s="14"/>
      <c r="B109" s="132" t="s">
        <v>585</v>
      </c>
      <c r="C109" s="22" t="s">
        <v>580</v>
      </c>
      <c r="D109" s="23" t="s">
        <v>671</v>
      </c>
      <c r="E109" s="23" t="s">
        <v>673</v>
      </c>
      <c r="F109" s="23" t="s">
        <v>577</v>
      </c>
      <c r="G109" s="192">
        <v>115</v>
      </c>
      <c r="H109" s="192">
        <v>0</v>
      </c>
      <c r="I109" s="193">
        <v>0</v>
      </c>
      <c r="J109" s="194"/>
      <c r="K109" s="195"/>
      <c r="L109" s="196"/>
      <c r="M109" s="189">
        <v>115</v>
      </c>
      <c r="N109" s="190">
        <v>0</v>
      </c>
      <c r="O109" s="191">
        <v>0</v>
      </c>
      <c r="P109" s="201">
        <v>-18</v>
      </c>
      <c r="Q109" s="195"/>
      <c r="R109" s="208"/>
      <c r="S109" s="458">
        <v>275</v>
      </c>
      <c r="T109" s="472">
        <v>0</v>
      </c>
      <c r="U109" s="473">
        <v>0</v>
      </c>
    </row>
    <row r="110" spans="1:21" ht="17.25" customHeight="1">
      <c r="A110" s="14"/>
      <c r="B110" s="123" t="s">
        <v>467</v>
      </c>
      <c r="C110" s="20" t="s">
        <v>580</v>
      </c>
      <c r="D110" s="21" t="s">
        <v>671</v>
      </c>
      <c r="E110" s="21" t="s">
        <v>410</v>
      </c>
      <c r="F110" s="21"/>
      <c r="G110" s="192"/>
      <c r="H110" s="192"/>
      <c r="I110" s="193"/>
      <c r="J110" s="194"/>
      <c r="K110" s="195"/>
      <c r="L110" s="196"/>
      <c r="M110" s="189"/>
      <c r="N110" s="190"/>
      <c r="O110" s="191"/>
      <c r="P110" s="223">
        <v>113</v>
      </c>
      <c r="Q110" s="195"/>
      <c r="R110" s="208"/>
      <c r="S110" s="523">
        <v>171</v>
      </c>
      <c r="T110" s="470">
        <v>0</v>
      </c>
      <c r="U110" s="525">
        <v>0</v>
      </c>
    </row>
    <row r="111" spans="1:21" ht="26.25">
      <c r="A111" s="14"/>
      <c r="B111" s="124" t="s">
        <v>357</v>
      </c>
      <c r="C111" s="20" t="s">
        <v>580</v>
      </c>
      <c r="D111" s="21" t="s">
        <v>671</v>
      </c>
      <c r="E111" s="21" t="s">
        <v>169</v>
      </c>
      <c r="F111" s="21"/>
      <c r="G111" s="192"/>
      <c r="H111" s="192"/>
      <c r="I111" s="193"/>
      <c r="J111" s="194"/>
      <c r="K111" s="195"/>
      <c r="L111" s="196"/>
      <c r="M111" s="189"/>
      <c r="N111" s="190"/>
      <c r="O111" s="191"/>
      <c r="P111" s="223">
        <v>113</v>
      </c>
      <c r="Q111" s="195"/>
      <c r="R111" s="208"/>
      <c r="S111" s="461">
        <v>113</v>
      </c>
      <c r="T111" s="470">
        <v>0</v>
      </c>
      <c r="U111" s="471">
        <v>0</v>
      </c>
    </row>
    <row r="112" spans="1:21" ht="25.5">
      <c r="A112" s="14"/>
      <c r="B112" s="125" t="s">
        <v>585</v>
      </c>
      <c r="C112" s="22" t="s">
        <v>580</v>
      </c>
      <c r="D112" s="23" t="s">
        <v>671</v>
      </c>
      <c r="E112" s="21" t="s">
        <v>169</v>
      </c>
      <c r="F112" s="23" t="s">
        <v>577</v>
      </c>
      <c r="G112" s="192"/>
      <c r="H112" s="192"/>
      <c r="I112" s="193"/>
      <c r="J112" s="194"/>
      <c r="K112" s="195"/>
      <c r="L112" s="196"/>
      <c r="M112" s="189"/>
      <c r="N112" s="190"/>
      <c r="O112" s="191"/>
      <c r="P112" s="223">
        <v>113</v>
      </c>
      <c r="Q112" s="195"/>
      <c r="R112" s="208"/>
      <c r="S112" s="458">
        <v>113</v>
      </c>
      <c r="T112" s="472">
        <v>0</v>
      </c>
      <c r="U112" s="473">
        <v>0</v>
      </c>
    </row>
    <row r="113" spans="1:21" ht="25.5">
      <c r="A113" s="14"/>
      <c r="B113" s="123" t="s">
        <v>358</v>
      </c>
      <c r="C113" s="20" t="s">
        <v>580</v>
      </c>
      <c r="D113" s="21" t="s">
        <v>671</v>
      </c>
      <c r="E113" s="21" t="s">
        <v>359</v>
      </c>
      <c r="F113" s="23"/>
      <c r="G113" s="192"/>
      <c r="H113" s="192"/>
      <c r="I113" s="193"/>
      <c r="J113" s="194"/>
      <c r="K113" s="195"/>
      <c r="L113" s="196"/>
      <c r="M113" s="189"/>
      <c r="N113" s="190"/>
      <c r="O113" s="191"/>
      <c r="P113" s="223"/>
      <c r="Q113" s="195"/>
      <c r="R113" s="208"/>
      <c r="S113" s="523">
        <v>58</v>
      </c>
      <c r="T113" s="470">
        <v>0</v>
      </c>
      <c r="U113" s="525">
        <v>0</v>
      </c>
    </row>
    <row r="114" spans="1:21" ht="25.5">
      <c r="A114" s="14"/>
      <c r="B114" s="125" t="s">
        <v>585</v>
      </c>
      <c r="C114" s="22" t="s">
        <v>580</v>
      </c>
      <c r="D114" s="23" t="s">
        <v>671</v>
      </c>
      <c r="E114" s="23" t="s">
        <v>359</v>
      </c>
      <c r="F114" s="23" t="s">
        <v>577</v>
      </c>
      <c r="G114" s="192"/>
      <c r="H114" s="192"/>
      <c r="I114" s="193"/>
      <c r="J114" s="194"/>
      <c r="K114" s="195"/>
      <c r="L114" s="196"/>
      <c r="M114" s="189"/>
      <c r="N114" s="190"/>
      <c r="O114" s="191"/>
      <c r="P114" s="223"/>
      <c r="Q114" s="195"/>
      <c r="R114" s="208"/>
      <c r="S114" s="458">
        <v>58</v>
      </c>
      <c r="T114" s="472">
        <v>0</v>
      </c>
      <c r="U114" s="473">
        <v>0</v>
      </c>
    </row>
    <row r="115" spans="1:21" ht="12.75">
      <c r="A115" s="13"/>
      <c r="B115" s="122" t="s">
        <v>326</v>
      </c>
      <c r="C115" s="18" t="s">
        <v>580</v>
      </c>
      <c r="D115" s="19" t="s">
        <v>651</v>
      </c>
      <c r="E115" s="19"/>
      <c r="F115" s="19"/>
      <c r="G115" s="180">
        <v>4226.56</v>
      </c>
      <c r="H115" s="180">
        <v>0</v>
      </c>
      <c r="I115" s="181">
        <v>0</v>
      </c>
      <c r="J115" s="182">
        <v>2000</v>
      </c>
      <c r="K115" s="180">
        <v>0</v>
      </c>
      <c r="L115" s="183">
        <v>0</v>
      </c>
      <c r="M115" s="178">
        <v>6226.56</v>
      </c>
      <c r="N115" s="184">
        <v>0</v>
      </c>
      <c r="O115" s="179">
        <v>0</v>
      </c>
      <c r="P115" s="182">
        <v>0</v>
      </c>
      <c r="Q115" s="180">
        <v>0</v>
      </c>
      <c r="R115" s="181">
        <v>0</v>
      </c>
      <c r="S115" s="460">
        <v>6291</v>
      </c>
      <c r="T115" s="468">
        <v>0</v>
      </c>
      <c r="U115" s="469">
        <v>0</v>
      </c>
    </row>
    <row r="116" spans="1:21" ht="12.75">
      <c r="A116" s="13"/>
      <c r="B116" s="127" t="s">
        <v>327</v>
      </c>
      <c r="C116" s="20" t="s">
        <v>580</v>
      </c>
      <c r="D116" s="21" t="s">
        <v>675</v>
      </c>
      <c r="E116" s="21" t="s">
        <v>676</v>
      </c>
      <c r="F116" s="21"/>
      <c r="G116" s="185">
        <v>1226.56</v>
      </c>
      <c r="H116" s="185">
        <v>0</v>
      </c>
      <c r="I116" s="186">
        <v>0</v>
      </c>
      <c r="J116" s="187">
        <v>0</v>
      </c>
      <c r="K116" s="185">
        <v>0</v>
      </c>
      <c r="L116" s="188">
        <v>0</v>
      </c>
      <c r="M116" s="189">
        <v>1226.56</v>
      </c>
      <c r="N116" s="190">
        <v>0</v>
      </c>
      <c r="O116" s="191">
        <v>0</v>
      </c>
      <c r="P116" s="187">
        <v>0</v>
      </c>
      <c r="Q116" s="185">
        <v>0</v>
      </c>
      <c r="R116" s="186">
        <v>0</v>
      </c>
      <c r="S116" s="461">
        <v>891</v>
      </c>
      <c r="T116" s="470">
        <v>0</v>
      </c>
      <c r="U116" s="471">
        <v>0</v>
      </c>
    </row>
    <row r="117" spans="1:21" ht="15.75" customHeight="1">
      <c r="A117" s="13"/>
      <c r="B117" s="127" t="s">
        <v>328</v>
      </c>
      <c r="C117" s="20" t="s">
        <v>580</v>
      </c>
      <c r="D117" s="21" t="s">
        <v>675</v>
      </c>
      <c r="E117" s="21" t="s">
        <v>677</v>
      </c>
      <c r="F117" s="21"/>
      <c r="G117" s="185">
        <v>1226.56</v>
      </c>
      <c r="H117" s="185">
        <v>0</v>
      </c>
      <c r="I117" s="186">
        <v>0</v>
      </c>
      <c r="J117" s="187">
        <v>0</v>
      </c>
      <c r="K117" s="185">
        <v>0</v>
      </c>
      <c r="L117" s="188">
        <v>0</v>
      </c>
      <c r="M117" s="189">
        <v>1226.56</v>
      </c>
      <c r="N117" s="190">
        <v>0</v>
      </c>
      <c r="O117" s="191">
        <v>0</v>
      </c>
      <c r="P117" s="187">
        <v>0</v>
      </c>
      <c r="Q117" s="185">
        <v>0</v>
      </c>
      <c r="R117" s="186">
        <v>0</v>
      </c>
      <c r="S117" s="461">
        <v>891</v>
      </c>
      <c r="T117" s="470">
        <v>0</v>
      </c>
      <c r="U117" s="471">
        <v>0</v>
      </c>
    </row>
    <row r="118" spans="1:21" ht="25.5">
      <c r="A118" s="14"/>
      <c r="B118" s="137" t="s">
        <v>585</v>
      </c>
      <c r="C118" s="22" t="s">
        <v>580</v>
      </c>
      <c r="D118" s="23" t="s">
        <v>675</v>
      </c>
      <c r="E118" s="23" t="s">
        <v>677</v>
      </c>
      <c r="F118" s="23" t="s">
        <v>577</v>
      </c>
      <c r="G118" s="192">
        <v>1226.56</v>
      </c>
      <c r="H118" s="192">
        <v>0</v>
      </c>
      <c r="I118" s="193">
        <v>0</v>
      </c>
      <c r="J118" s="194"/>
      <c r="K118" s="195"/>
      <c r="L118" s="196"/>
      <c r="M118" s="189">
        <v>1226.56</v>
      </c>
      <c r="N118" s="190">
        <v>0</v>
      </c>
      <c r="O118" s="191">
        <v>0</v>
      </c>
      <c r="P118" s="194"/>
      <c r="Q118" s="195"/>
      <c r="R118" s="208"/>
      <c r="S118" s="458">
        <v>891</v>
      </c>
      <c r="T118" s="472">
        <v>0</v>
      </c>
      <c r="U118" s="473">
        <v>0</v>
      </c>
    </row>
    <row r="119" spans="1:21" ht="25.5">
      <c r="A119" s="14"/>
      <c r="B119" s="123" t="s">
        <v>199</v>
      </c>
      <c r="C119" s="18" t="s">
        <v>580</v>
      </c>
      <c r="D119" s="19" t="s">
        <v>330</v>
      </c>
      <c r="E119" s="23"/>
      <c r="F119" s="23"/>
      <c r="G119" s="185">
        <v>3000</v>
      </c>
      <c r="H119" s="185">
        <v>0</v>
      </c>
      <c r="I119" s="186">
        <v>0</v>
      </c>
      <c r="J119" s="187">
        <v>2000</v>
      </c>
      <c r="K119" s="185">
        <v>0</v>
      </c>
      <c r="L119" s="188">
        <v>0</v>
      </c>
      <c r="M119" s="189">
        <v>5000</v>
      </c>
      <c r="N119" s="190">
        <v>0</v>
      </c>
      <c r="O119" s="191">
        <v>0</v>
      </c>
      <c r="P119" s="187">
        <v>0</v>
      </c>
      <c r="Q119" s="185">
        <v>0</v>
      </c>
      <c r="R119" s="186">
        <v>0</v>
      </c>
      <c r="S119" s="461">
        <v>5400</v>
      </c>
      <c r="T119" s="470">
        <v>0</v>
      </c>
      <c r="U119" s="471">
        <v>0</v>
      </c>
    </row>
    <row r="120" spans="1:21" ht="27.75" customHeight="1">
      <c r="A120" s="14"/>
      <c r="B120" s="127" t="s">
        <v>329</v>
      </c>
      <c r="C120" s="20" t="s">
        <v>580</v>
      </c>
      <c r="D120" s="23" t="s">
        <v>330</v>
      </c>
      <c r="E120" s="21" t="s">
        <v>677</v>
      </c>
      <c r="F120" s="21"/>
      <c r="G120" s="185">
        <v>3000</v>
      </c>
      <c r="H120" s="185">
        <v>0</v>
      </c>
      <c r="I120" s="186">
        <v>0</v>
      </c>
      <c r="J120" s="187">
        <v>2000</v>
      </c>
      <c r="K120" s="185">
        <v>0</v>
      </c>
      <c r="L120" s="188">
        <v>0</v>
      </c>
      <c r="M120" s="189">
        <v>5000</v>
      </c>
      <c r="N120" s="190">
        <v>0</v>
      </c>
      <c r="O120" s="191">
        <v>0</v>
      </c>
      <c r="P120" s="187">
        <v>0</v>
      </c>
      <c r="Q120" s="185">
        <v>0</v>
      </c>
      <c r="R120" s="186">
        <v>0</v>
      </c>
      <c r="S120" s="461">
        <v>5400</v>
      </c>
      <c r="T120" s="470">
        <v>0</v>
      </c>
      <c r="U120" s="471">
        <v>0</v>
      </c>
    </row>
    <row r="121" spans="1:21" ht="13.5" customHeight="1">
      <c r="A121" s="14"/>
      <c r="B121" s="137" t="s">
        <v>657</v>
      </c>
      <c r="C121" s="22" t="s">
        <v>580</v>
      </c>
      <c r="D121" s="23" t="s">
        <v>330</v>
      </c>
      <c r="E121" s="23" t="s">
        <v>677</v>
      </c>
      <c r="F121" s="23" t="s">
        <v>658</v>
      </c>
      <c r="G121" s="192">
        <v>3000</v>
      </c>
      <c r="H121" s="192">
        <v>0</v>
      </c>
      <c r="I121" s="193">
        <v>0</v>
      </c>
      <c r="J121" s="207">
        <v>2000</v>
      </c>
      <c r="K121" s="267"/>
      <c r="L121" s="268"/>
      <c r="M121" s="213">
        <v>5000</v>
      </c>
      <c r="N121" s="192">
        <v>0</v>
      </c>
      <c r="O121" s="214">
        <v>0</v>
      </c>
      <c r="P121" s="207">
        <v>0</v>
      </c>
      <c r="Q121" s="267"/>
      <c r="R121" s="269"/>
      <c r="S121" s="458">
        <v>5400</v>
      </c>
      <c r="T121" s="472">
        <v>0</v>
      </c>
      <c r="U121" s="473">
        <v>0</v>
      </c>
    </row>
    <row r="122" spans="1:21" ht="12.75">
      <c r="A122" s="13"/>
      <c r="B122" s="126" t="s">
        <v>681</v>
      </c>
      <c r="C122" s="18" t="s">
        <v>580</v>
      </c>
      <c r="D122" s="19">
        <v>1001</v>
      </c>
      <c r="E122" s="19"/>
      <c r="F122" s="19"/>
      <c r="G122" s="180">
        <v>170</v>
      </c>
      <c r="H122" s="180">
        <v>0</v>
      </c>
      <c r="I122" s="181">
        <v>0</v>
      </c>
      <c r="J122" s="182">
        <v>0</v>
      </c>
      <c r="K122" s="180">
        <v>0</v>
      </c>
      <c r="L122" s="183">
        <v>0</v>
      </c>
      <c r="M122" s="178">
        <v>170</v>
      </c>
      <c r="N122" s="184">
        <v>0</v>
      </c>
      <c r="O122" s="179">
        <v>0</v>
      </c>
      <c r="P122" s="182">
        <v>0</v>
      </c>
      <c r="Q122" s="180">
        <v>0</v>
      </c>
      <c r="R122" s="181">
        <v>0</v>
      </c>
      <c r="S122" s="460">
        <v>584</v>
      </c>
      <c r="T122" s="468">
        <v>0</v>
      </c>
      <c r="U122" s="469">
        <v>0</v>
      </c>
    </row>
    <row r="123" spans="1:21" ht="25.5">
      <c r="A123" s="13"/>
      <c r="B123" s="127" t="s">
        <v>682</v>
      </c>
      <c r="C123" s="22" t="s">
        <v>580</v>
      </c>
      <c r="D123" s="21">
        <v>1001</v>
      </c>
      <c r="E123" s="21" t="s">
        <v>683</v>
      </c>
      <c r="F123" s="21"/>
      <c r="G123" s="185">
        <v>170</v>
      </c>
      <c r="H123" s="185">
        <v>0</v>
      </c>
      <c r="I123" s="186">
        <v>0</v>
      </c>
      <c r="J123" s="187">
        <v>0</v>
      </c>
      <c r="K123" s="185">
        <v>0</v>
      </c>
      <c r="L123" s="188">
        <v>0</v>
      </c>
      <c r="M123" s="189">
        <v>170</v>
      </c>
      <c r="N123" s="190">
        <v>0</v>
      </c>
      <c r="O123" s="191">
        <v>0</v>
      </c>
      <c r="P123" s="187">
        <v>0</v>
      </c>
      <c r="Q123" s="185">
        <v>0</v>
      </c>
      <c r="R123" s="186">
        <v>0</v>
      </c>
      <c r="S123" s="461">
        <v>584</v>
      </c>
      <c r="T123" s="470">
        <v>0</v>
      </c>
      <c r="U123" s="471">
        <v>0</v>
      </c>
    </row>
    <row r="124" spans="1:21" ht="38.25">
      <c r="A124" s="13"/>
      <c r="B124" s="141" t="s">
        <v>684</v>
      </c>
      <c r="C124" s="22" t="s">
        <v>580</v>
      </c>
      <c r="D124" s="21" t="s">
        <v>685</v>
      </c>
      <c r="E124" s="21" t="s">
        <v>686</v>
      </c>
      <c r="F124" s="21"/>
      <c r="G124" s="185">
        <v>170</v>
      </c>
      <c r="H124" s="185">
        <v>0</v>
      </c>
      <c r="I124" s="186">
        <v>0</v>
      </c>
      <c r="J124" s="187">
        <v>0</v>
      </c>
      <c r="K124" s="185">
        <v>0</v>
      </c>
      <c r="L124" s="188">
        <v>0</v>
      </c>
      <c r="M124" s="189">
        <v>170</v>
      </c>
      <c r="N124" s="190">
        <v>0</v>
      </c>
      <c r="O124" s="191">
        <v>0</v>
      </c>
      <c r="P124" s="187">
        <v>0</v>
      </c>
      <c r="Q124" s="185">
        <v>0</v>
      </c>
      <c r="R124" s="186">
        <v>0</v>
      </c>
      <c r="S124" s="461">
        <v>584</v>
      </c>
      <c r="T124" s="470">
        <v>0</v>
      </c>
      <c r="U124" s="471">
        <v>0</v>
      </c>
    </row>
    <row r="125" spans="1:21" ht="15" customHeight="1">
      <c r="A125" s="14"/>
      <c r="B125" s="137" t="s">
        <v>687</v>
      </c>
      <c r="C125" s="22" t="s">
        <v>580</v>
      </c>
      <c r="D125" s="23">
        <v>1001</v>
      </c>
      <c r="E125" s="23" t="s">
        <v>688</v>
      </c>
      <c r="F125" s="23" t="s">
        <v>689</v>
      </c>
      <c r="G125" s="192">
        <v>170</v>
      </c>
      <c r="H125" s="192">
        <v>0</v>
      </c>
      <c r="I125" s="193">
        <v>0</v>
      </c>
      <c r="J125" s="194"/>
      <c r="K125" s="195"/>
      <c r="L125" s="196"/>
      <c r="M125" s="189">
        <v>170</v>
      </c>
      <c r="N125" s="190">
        <v>0</v>
      </c>
      <c r="O125" s="191">
        <v>0</v>
      </c>
      <c r="P125" s="194"/>
      <c r="Q125" s="195"/>
      <c r="R125" s="208"/>
      <c r="S125" s="458">
        <v>584</v>
      </c>
      <c r="T125" s="472">
        <v>0</v>
      </c>
      <c r="U125" s="473">
        <v>0</v>
      </c>
    </row>
    <row r="126" spans="1:21" ht="12.75">
      <c r="A126" s="13"/>
      <c r="B126" s="126" t="s">
        <v>690</v>
      </c>
      <c r="C126" s="18" t="s">
        <v>580</v>
      </c>
      <c r="D126" s="19">
        <v>1002</v>
      </c>
      <c r="E126" s="19"/>
      <c r="F126" s="19"/>
      <c r="G126" s="180">
        <v>801</v>
      </c>
      <c r="H126" s="180">
        <v>544.78</v>
      </c>
      <c r="I126" s="181">
        <v>0</v>
      </c>
      <c r="J126" s="182">
        <v>0</v>
      </c>
      <c r="K126" s="180">
        <v>0</v>
      </c>
      <c r="L126" s="183">
        <v>0</v>
      </c>
      <c r="M126" s="178">
        <v>801</v>
      </c>
      <c r="N126" s="184">
        <v>544.78</v>
      </c>
      <c r="O126" s="179">
        <v>0</v>
      </c>
      <c r="P126" s="182">
        <v>0</v>
      </c>
      <c r="Q126" s="180">
        <v>0</v>
      </c>
      <c r="R126" s="181">
        <v>0</v>
      </c>
      <c r="S126" s="460">
        <v>406</v>
      </c>
      <c r="T126" s="468">
        <v>302</v>
      </c>
      <c r="U126" s="469">
        <v>0</v>
      </c>
    </row>
    <row r="127" spans="1:21" ht="50.25" customHeight="1">
      <c r="A127" s="13"/>
      <c r="B127" s="139" t="s">
        <v>691</v>
      </c>
      <c r="C127" s="25" t="s">
        <v>580</v>
      </c>
      <c r="D127" s="26" t="s">
        <v>692</v>
      </c>
      <c r="E127" s="26" t="s">
        <v>436</v>
      </c>
      <c r="F127" s="26"/>
      <c r="G127" s="224">
        <v>801</v>
      </c>
      <c r="H127" s="224">
        <v>544.78</v>
      </c>
      <c r="I127" s="225">
        <v>0</v>
      </c>
      <c r="J127" s="226">
        <v>0</v>
      </c>
      <c r="K127" s="224">
        <v>0</v>
      </c>
      <c r="L127" s="227">
        <v>0</v>
      </c>
      <c r="M127" s="189">
        <v>801</v>
      </c>
      <c r="N127" s="190">
        <v>544.78</v>
      </c>
      <c r="O127" s="191">
        <v>0</v>
      </c>
      <c r="P127" s="226">
        <v>0</v>
      </c>
      <c r="Q127" s="224">
        <v>0</v>
      </c>
      <c r="R127" s="225">
        <v>0</v>
      </c>
      <c r="S127" s="461">
        <v>406</v>
      </c>
      <c r="T127" s="470">
        <v>302</v>
      </c>
      <c r="U127" s="471">
        <v>0</v>
      </c>
    </row>
    <row r="128" spans="1:21" ht="24" customHeight="1">
      <c r="A128" s="13"/>
      <c r="B128" s="139" t="s">
        <v>693</v>
      </c>
      <c r="C128" s="27" t="s">
        <v>580</v>
      </c>
      <c r="D128" s="28" t="s">
        <v>692</v>
      </c>
      <c r="E128" s="28" t="s">
        <v>437</v>
      </c>
      <c r="F128" s="28"/>
      <c r="G128" s="224">
        <v>801</v>
      </c>
      <c r="H128" s="224">
        <v>544.78</v>
      </c>
      <c r="I128" s="225">
        <v>0</v>
      </c>
      <c r="J128" s="226">
        <v>0</v>
      </c>
      <c r="K128" s="224">
        <v>0</v>
      </c>
      <c r="L128" s="227">
        <v>0</v>
      </c>
      <c r="M128" s="189">
        <v>801</v>
      </c>
      <c r="N128" s="190">
        <v>544.78</v>
      </c>
      <c r="O128" s="191">
        <v>0</v>
      </c>
      <c r="P128" s="226">
        <v>0</v>
      </c>
      <c r="Q128" s="224">
        <v>0</v>
      </c>
      <c r="R128" s="225">
        <v>0</v>
      </c>
      <c r="S128" s="461">
        <v>406</v>
      </c>
      <c r="T128" s="470">
        <v>302</v>
      </c>
      <c r="U128" s="471">
        <v>0</v>
      </c>
    </row>
    <row r="129" spans="1:21" ht="28.5" customHeight="1">
      <c r="A129" s="14"/>
      <c r="B129" s="138" t="s">
        <v>600</v>
      </c>
      <c r="C129" s="29" t="s">
        <v>580</v>
      </c>
      <c r="D129" s="30" t="s">
        <v>692</v>
      </c>
      <c r="E129" s="30" t="s">
        <v>437</v>
      </c>
      <c r="F129" s="30" t="s">
        <v>568</v>
      </c>
      <c r="G129" s="192">
        <v>801</v>
      </c>
      <c r="H129" s="192">
        <v>544.78</v>
      </c>
      <c r="I129" s="193">
        <v>0</v>
      </c>
      <c r="J129" s="194"/>
      <c r="K129" s="195"/>
      <c r="L129" s="196"/>
      <c r="M129" s="189">
        <v>801</v>
      </c>
      <c r="N129" s="190">
        <v>544.78</v>
      </c>
      <c r="O129" s="191">
        <v>0</v>
      </c>
      <c r="P129" s="194"/>
      <c r="Q129" s="195"/>
      <c r="R129" s="208"/>
      <c r="S129" s="458">
        <v>406</v>
      </c>
      <c r="T129" s="472">
        <v>302</v>
      </c>
      <c r="U129" s="473">
        <v>0</v>
      </c>
    </row>
    <row r="130" spans="1:21" ht="12.75">
      <c r="A130" s="13"/>
      <c r="B130" s="126" t="s">
        <v>694</v>
      </c>
      <c r="C130" s="18" t="s">
        <v>580</v>
      </c>
      <c r="D130" s="19">
        <v>1003</v>
      </c>
      <c r="E130" s="19"/>
      <c r="F130" s="19"/>
      <c r="G130" s="228">
        <v>30481</v>
      </c>
      <c r="H130" s="228">
        <v>0</v>
      </c>
      <c r="I130" s="228">
        <v>0</v>
      </c>
      <c r="J130" s="228">
        <v>-1552.99999</v>
      </c>
      <c r="K130" s="228">
        <v>0</v>
      </c>
      <c r="L130" s="228">
        <v>0</v>
      </c>
      <c r="M130" s="184" t="e">
        <v>#REF!</v>
      </c>
      <c r="N130" s="184" t="e">
        <v>#REF!</v>
      </c>
      <c r="O130" s="184" t="e">
        <v>#REF!</v>
      </c>
      <c r="P130" s="184" t="e">
        <v>#REF!</v>
      </c>
      <c r="Q130" s="184" t="e">
        <v>#REF!</v>
      </c>
      <c r="R130" s="197" t="e">
        <v>#REF!</v>
      </c>
      <c r="S130" s="460">
        <v>14830</v>
      </c>
      <c r="T130" s="460">
        <v>0</v>
      </c>
      <c r="U130" s="460">
        <v>0</v>
      </c>
    </row>
    <row r="131" spans="1:21" ht="30.75" customHeight="1">
      <c r="A131" s="13"/>
      <c r="B131" s="142" t="s">
        <v>493</v>
      </c>
      <c r="C131" s="31" t="s">
        <v>580</v>
      </c>
      <c r="D131" s="32" t="s">
        <v>699</v>
      </c>
      <c r="E131" s="21" t="s">
        <v>494</v>
      </c>
      <c r="F131" s="21"/>
      <c r="G131" s="185">
        <v>27704</v>
      </c>
      <c r="H131" s="185">
        <v>0</v>
      </c>
      <c r="I131" s="186">
        <v>0</v>
      </c>
      <c r="J131" s="187">
        <v>-1552.99999</v>
      </c>
      <c r="K131" s="185">
        <v>0</v>
      </c>
      <c r="L131" s="188">
        <v>0</v>
      </c>
      <c r="M131" s="189">
        <v>26151.00001</v>
      </c>
      <c r="N131" s="190">
        <v>0</v>
      </c>
      <c r="O131" s="191">
        <v>0</v>
      </c>
      <c r="P131" s="187">
        <v>-323</v>
      </c>
      <c r="Q131" s="185">
        <v>0</v>
      </c>
      <c r="R131" s="186">
        <v>0</v>
      </c>
      <c r="S131" s="461">
        <v>11840</v>
      </c>
      <c r="T131" s="470">
        <v>0</v>
      </c>
      <c r="U131" s="471">
        <v>0</v>
      </c>
    </row>
    <row r="132" spans="1:21" ht="12.75">
      <c r="A132" s="13"/>
      <c r="B132" s="143" t="s">
        <v>687</v>
      </c>
      <c r="C132" s="33" t="s">
        <v>580</v>
      </c>
      <c r="D132" s="34" t="s">
        <v>699</v>
      </c>
      <c r="E132" s="23" t="s">
        <v>494</v>
      </c>
      <c r="F132" s="23" t="s">
        <v>689</v>
      </c>
      <c r="G132" s="192">
        <v>27704</v>
      </c>
      <c r="H132" s="192">
        <v>0</v>
      </c>
      <c r="I132" s="193">
        <v>0</v>
      </c>
      <c r="J132" s="201">
        <v>-1552.99999</v>
      </c>
      <c r="K132" s="195"/>
      <c r="L132" s="196"/>
      <c r="M132" s="189">
        <v>26151.00001</v>
      </c>
      <c r="N132" s="190">
        <v>0</v>
      </c>
      <c r="O132" s="191">
        <v>0</v>
      </c>
      <c r="P132" s="201">
        <v>-323</v>
      </c>
      <c r="Q132" s="195"/>
      <c r="R132" s="208"/>
      <c r="S132" s="458">
        <v>11840</v>
      </c>
      <c r="T132" s="472">
        <v>0</v>
      </c>
      <c r="U132" s="473">
        <v>0</v>
      </c>
    </row>
    <row r="133" spans="1:21" ht="12.75">
      <c r="A133" s="13"/>
      <c r="B133" s="123" t="s">
        <v>695</v>
      </c>
      <c r="C133" s="20" t="s">
        <v>580</v>
      </c>
      <c r="D133" s="21" t="s">
        <v>699</v>
      </c>
      <c r="E133" s="21" t="s">
        <v>697</v>
      </c>
      <c r="F133" s="21"/>
      <c r="G133" s="185">
        <v>2777</v>
      </c>
      <c r="H133" s="185">
        <v>0</v>
      </c>
      <c r="I133" s="186">
        <v>0</v>
      </c>
      <c r="J133" s="187">
        <v>0</v>
      </c>
      <c r="K133" s="185">
        <v>0</v>
      </c>
      <c r="L133" s="188">
        <v>0</v>
      </c>
      <c r="M133" s="189">
        <v>2777</v>
      </c>
      <c r="N133" s="190">
        <v>0</v>
      </c>
      <c r="O133" s="191">
        <v>0</v>
      </c>
      <c r="P133" s="187">
        <v>0</v>
      </c>
      <c r="Q133" s="185">
        <v>0</v>
      </c>
      <c r="R133" s="186">
        <v>0</v>
      </c>
      <c r="S133" s="461">
        <v>2990</v>
      </c>
      <c r="T133" s="470">
        <v>0</v>
      </c>
      <c r="U133" s="471">
        <v>0</v>
      </c>
    </row>
    <row r="134" spans="1:21" ht="42" customHeight="1">
      <c r="A134" s="13"/>
      <c r="B134" s="144" t="s">
        <v>698</v>
      </c>
      <c r="C134" s="35" t="s">
        <v>580</v>
      </c>
      <c r="D134" s="36" t="s">
        <v>699</v>
      </c>
      <c r="E134" s="36" t="s">
        <v>700</v>
      </c>
      <c r="F134" s="36"/>
      <c r="G134" s="229">
        <v>2777</v>
      </c>
      <c r="H134" s="229">
        <v>0</v>
      </c>
      <c r="I134" s="230">
        <v>0</v>
      </c>
      <c r="J134" s="231">
        <v>0</v>
      </c>
      <c r="K134" s="229">
        <v>0</v>
      </c>
      <c r="L134" s="232">
        <v>0</v>
      </c>
      <c r="M134" s="189">
        <v>2777</v>
      </c>
      <c r="N134" s="190">
        <v>0</v>
      </c>
      <c r="O134" s="191">
        <v>0</v>
      </c>
      <c r="P134" s="231">
        <v>0</v>
      </c>
      <c r="Q134" s="229">
        <v>0</v>
      </c>
      <c r="R134" s="230">
        <v>0</v>
      </c>
      <c r="S134" s="461">
        <v>2990</v>
      </c>
      <c r="T134" s="470">
        <v>0</v>
      </c>
      <c r="U134" s="471">
        <v>0</v>
      </c>
    </row>
    <row r="135" spans="1:21" ht="12.75">
      <c r="A135" s="13"/>
      <c r="B135" s="125" t="s">
        <v>687</v>
      </c>
      <c r="C135" s="22" t="s">
        <v>580</v>
      </c>
      <c r="D135" s="37" t="s">
        <v>699</v>
      </c>
      <c r="E135" s="37" t="s">
        <v>700</v>
      </c>
      <c r="F135" s="37" t="s">
        <v>689</v>
      </c>
      <c r="G135" s="233">
        <v>2777</v>
      </c>
      <c r="H135" s="233">
        <v>0</v>
      </c>
      <c r="I135" s="234">
        <v>0</v>
      </c>
      <c r="J135" s="235">
        <v>0</v>
      </c>
      <c r="K135" s="233">
        <v>0</v>
      </c>
      <c r="L135" s="236">
        <v>0</v>
      </c>
      <c r="M135" s="189">
        <v>2777</v>
      </c>
      <c r="N135" s="190">
        <v>0</v>
      </c>
      <c r="O135" s="191">
        <v>0</v>
      </c>
      <c r="P135" s="235">
        <v>0</v>
      </c>
      <c r="Q135" s="233">
        <v>0</v>
      </c>
      <c r="R135" s="234">
        <v>0</v>
      </c>
      <c r="S135" s="458">
        <v>2990</v>
      </c>
      <c r="T135" s="472">
        <v>0</v>
      </c>
      <c r="U135" s="473">
        <v>0</v>
      </c>
    </row>
    <row r="136" spans="1:21" ht="25.5">
      <c r="A136" s="13"/>
      <c r="B136" s="123" t="s">
        <v>648</v>
      </c>
      <c r="C136" s="20"/>
      <c r="D136" s="36"/>
      <c r="E136" s="36"/>
      <c r="F136" s="36"/>
      <c r="G136" s="190">
        <v>833</v>
      </c>
      <c r="H136" s="190">
        <v>0</v>
      </c>
      <c r="I136" s="205">
        <v>0</v>
      </c>
      <c r="J136" s="194"/>
      <c r="K136" s="195"/>
      <c r="L136" s="196"/>
      <c r="M136" s="189">
        <v>833</v>
      </c>
      <c r="N136" s="190">
        <v>0</v>
      </c>
      <c r="O136" s="191">
        <v>0</v>
      </c>
      <c r="P136" s="194"/>
      <c r="Q136" s="195"/>
      <c r="R136" s="208"/>
      <c r="S136" s="461">
        <v>897</v>
      </c>
      <c r="T136" s="470">
        <v>0</v>
      </c>
      <c r="U136" s="471">
        <v>0</v>
      </c>
    </row>
    <row r="137" spans="1:21" ht="12.75">
      <c r="A137" s="13"/>
      <c r="B137" s="123" t="s">
        <v>659</v>
      </c>
      <c r="C137" s="35"/>
      <c r="D137" s="36"/>
      <c r="E137" s="36"/>
      <c r="F137" s="36"/>
      <c r="G137" s="190">
        <v>1944</v>
      </c>
      <c r="H137" s="190">
        <v>0</v>
      </c>
      <c r="I137" s="205">
        <v>0</v>
      </c>
      <c r="J137" s="194"/>
      <c r="K137" s="195"/>
      <c r="L137" s="196"/>
      <c r="M137" s="189">
        <v>1944</v>
      </c>
      <c r="N137" s="190">
        <v>0</v>
      </c>
      <c r="O137" s="191">
        <v>0</v>
      </c>
      <c r="P137" s="194"/>
      <c r="Q137" s="195"/>
      <c r="R137" s="208"/>
      <c r="S137" s="461">
        <v>2093</v>
      </c>
      <c r="T137" s="470">
        <v>0</v>
      </c>
      <c r="U137" s="471">
        <v>0</v>
      </c>
    </row>
    <row r="138" spans="1:21" ht="12.75">
      <c r="A138" s="13"/>
      <c r="B138" s="133" t="s">
        <v>701</v>
      </c>
      <c r="C138" s="18" t="s">
        <v>580</v>
      </c>
      <c r="D138" s="19" t="s">
        <v>696</v>
      </c>
      <c r="E138" s="19"/>
      <c r="F138" s="19"/>
      <c r="G138" s="180">
        <v>11519</v>
      </c>
      <c r="H138" s="180">
        <v>0</v>
      </c>
      <c r="I138" s="181">
        <v>0</v>
      </c>
      <c r="J138" s="182">
        <v>568</v>
      </c>
      <c r="K138" s="180">
        <v>0</v>
      </c>
      <c r="L138" s="183">
        <v>0</v>
      </c>
      <c r="M138" s="178">
        <v>12087</v>
      </c>
      <c r="N138" s="184">
        <v>0</v>
      </c>
      <c r="O138" s="191">
        <v>0</v>
      </c>
      <c r="P138" s="182">
        <v>765</v>
      </c>
      <c r="Q138" s="180">
        <v>0</v>
      </c>
      <c r="R138" s="181">
        <v>0</v>
      </c>
      <c r="S138" s="460">
        <v>10173</v>
      </c>
      <c r="T138" s="468">
        <v>0</v>
      </c>
      <c r="U138" s="469">
        <v>0</v>
      </c>
    </row>
    <row r="139" spans="1:21" ht="12.75">
      <c r="A139" s="13"/>
      <c r="B139" s="123" t="s">
        <v>695</v>
      </c>
      <c r="C139" s="20" t="s">
        <v>580</v>
      </c>
      <c r="D139" s="21" t="s">
        <v>696</v>
      </c>
      <c r="E139" s="21" t="s">
        <v>697</v>
      </c>
      <c r="F139" s="21"/>
      <c r="G139" s="185">
        <v>4051</v>
      </c>
      <c r="H139" s="185">
        <v>0</v>
      </c>
      <c r="I139" s="186">
        <v>0</v>
      </c>
      <c r="J139" s="187">
        <v>568</v>
      </c>
      <c r="K139" s="185">
        <v>0</v>
      </c>
      <c r="L139" s="188">
        <v>0</v>
      </c>
      <c r="M139" s="189">
        <v>4619</v>
      </c>
      <c r="N139" s="190">
        <v>0</v>
      </c>
      <c r="O139" s="191">
        <v>0</v>
      </c>
      <c r="P139" s="187">
        <v>0</v>
      </c>
      <c r="Q139" s="185">
        <v>0</v>
      </c>
      <c r="R139" s="186">
        <v>0</v>
      </c>
      <c r="S139" s="461">
        <v>3505</v>
      </c>
      <c r="T139" s="470">
        <v>0</v>
      </c>
      <c r="U139" s="471">
        <v>0</v>
      </c>
    </row>
    <row r="140" spans="1:21" ht="76.5">
      <c r="A140" s="13"/>
      <c r="B140" s="144" t="s">
        <v>702</v>
      </c>
      <c r="C140" s="20" t="s">
        <v>580</v>
      </c>
      <c r="D140" s="36" t="s">
        <v>696</v>
      </c>
      <c r="E140" s="36" t="s">
        <v>703</v>
      </c>
      <c r="F140" s="36"/>
      <c r="G140" s="237">
        <v>2614</v>
      </c>
      <c r="H140" s="237">
        <v>0</v>
      </c>
      <c r="I140" s="238">
        <v>0</v>
      </c>
      <c r="J140" s="239">
        <v>568</v>
      </c>
      <c r="K140" s="237">
        <v>0</v>
      </c>
      <c r="L140" s="240">
        <v>0</v>
      </c>
      <c r="M140" s="189">
        <v>3182</v>
      </c>
      <c r="N140" s="190">
        <v>0</v>
      </c>
      <c r="O140" s="191">
        <v>0</v>
      </c>
      <c r="P140" s="239">
        <v>0</v>
      </c>
      <c r="Q140" s="237">
        <v>0</v>
      </c>
      <c r="R140" s="238">
        <v>0</v>
      </c>
      <c r="S140" s="461">
        <v>1464</v>
      </c>
      <c r="T140" s="470">
        <v>0</v>
      </c>
      <c r="U140" s="471">
        <v>0</v>
      </c>
    </row>
    <row r="141" spans="1:21" ht="13.5">
      <c r="A141" s="14"/>
      <c r="B141" s="145" t="s">
        <v>687</v>
      </c>
      <c r="C141" s="22" t="s">
        <v>580</v>
      </c>
      <c r="D141" s="37" t="s">
        <v>696</v>
      </c>
      <c r="E141" s="37" t="s">
        <v>703</v>
      </c>
      <c r="F141" s="37" t="s">
        <v>689</v>
      </c>
      <c r="G141" s="192">
        <v>2614</v>
      </c>
      <c r="H141" s="192">
        <v>0</v>
      </c>
      <c r="I141" s="193">
        <v>0</v>
      </c>
      <c r="J141" s="201">
        <v>568</v>
      </c>
      <c r="K141" s="195"/>
      <c r="L141" s="196"/>
      <c r="M141" s="189">
        <v>3182</v>
      </c>
      <c r="N141" s="190">
        <v>0</v>
      </c>
      <c r="O141" s="191">
        <v>0</v>
      </c>
      <c r="P141" s="201">
        <v>0</v>
      </c>
      <c r="Q141" s="195"/>
      <c r="R141" s="208"/>
      <c r="S141" s="458">
        <v>1464</v>
      </c>
      <c r="T141" s="472">
        <v>0</v>
      </c>
      <c r="U141" s="473">
        <v>0</v>
      </c>
    </row>
    <row r="142" spans="1:21" ht="134.25" customHeight="1">
      <c r="A142" s="14"/>
      <c r="B142" s="277" t="s">
        <v>201</v>
      </c>
      <c r="C142" s="20" t="s">
        <v>580</v>
      </c>
      <c r="D142" s="36" t="s">
        <v>696</v>
      </c>
      <c r="E142" s="36" t="s">
        <v>190</v>
      </c>
      <c r="F142" s="37"/>
      <c r="G142" s="192"/>
      <c r="H142" s="192"/>
      <c r="I142" s="193"/>
      <c r="J142" s="201"/>
      <c r="K142" s="195"/>
      <c r="L142" s="196"/>
      <c r="M142" s="189"/>
      <c r="N142" s="190"/>
      <c r="O142" s="191"/>
      <c r="P142" s="201"/>
      <c r="Q142" s="195"/>
      <c r="R142" s="208"/>
      <c r="S142" s="461">
        <v>554</v>
      </c>
      <c r="T142" s="470">
        <v>0</v>
      </c>
      <c r="U142" s="471">
        <v>0</v>
      </c>
    </row>
    <row r="143" spans="1:21" ht="13.5">
      <c r="A143" s="14"/>
      <c r="B143" s="145" t="s">
        <v>687</v>
      </c>
      <c r="C143" s="22" t="s">
        <v>580</v>
      </c>
      <c r="D143" s="37" t="s">
        <v>696</v>
      </c>
      <c r="E143" s="37" t="s">
        <v>190</v>
      </c>
      <c r="F143" s="37" t="s">
        <v>689</v>
      </c>
      <c r="G143" s="192"/>
      <c r="H143" s="192"/>
      <c r="I143" s="193"/>
      <c r="J143" s="201"/>
      <c r="K143" s="195"/>
      <c r="L143" s="196"/>
      <c r="M143" s="189"/>
      <c r="N143" s="190"/>
      <c r="O143" s="191"/>
      <c r="P143" s="201"/>
      <c r="Q143" s="195"/>
      <c r="R143" s="208"/>
      <c r="S143" s="458">
        <v>554</v>
      </c>
      <c r="T143" s="472">
        <v>0</v>
      </c>
      <c r="U143" s="473">
        <v>0</v>
      </c>
    </row>
    <row r="144" spans="1:21" ht="78" customHeight="1">
      <c r="A144" s="13"/>
      <c r="B144" s="144" t="s">
        <v>239</v>
      </c>
      <c r="C144" s="20" t="s">
        <v>580</v>
      </c>
      <c r="D144" s="36" t="s">
        <v>696</v>
      </c>
      <c r="E144" s="36" t="s">
        <v>60</v>
      </c>
      <c r="F144" s="36"/>
      <c r="G144" s="237">
        <v>1437</v>
      </c>
      <c r="H144" s="237">
        <v>0</v>
      </c>
      <c r="I144" s="238">
        <v>0</v>
      </c>
      <c r="J144" s="239">
        <v>0</v>
      </c>
      <c r="K144" s="237">
        <v>0</v>
      </c>
      <c r="L144" s="240">
        <v>0</v>
      </c>
      <c r="M144" s="189">
        <v>1437</v>
      </c>
      <c r="N144" s="190">
        <v>0</v>
      </c>
      <c r="O144" s="191">
        <v>0</v>
      </c>
      <c r="P144" s="239">
        <v>0</v>
      </c>
      <c r="Q144" s="237">
        <v>0</v>
      </c>
      <c r="R144" s="238">
        <v>0</v>
      </c>
      <c r="S144" s="461">
        <v>1487</v>
      </c>
      <c r="T144" s="470">
        <v>0</v>
      </c>
      <c r="U144" s="471">
        <v>0</v>
      </c>
    </row>
    <row r="145" spans="1:21" ht="13.5">
      <c r="A145" s="14"/>
      <c r="B145" s="145" t="s">
        <v>687</v>
      </c>
      <c r="C145" s="22" t="s">
        <v>580</v>
      </c>
      <c r="D145" s="37" t="s">
        <v>696</v>
      </c>
      <c r="E145" s="37" t="s">
        <v>59</v>
      </c>
      <c r="F145" s="37" t="s">
        <v>689</v>
      </c>
      <c r="G145" s="192">
        <v>1437</v>
      </c>
      <c r="H145" s="192">
        <v>0</v>
      </c>
      <c r="I145" s="193">
        <v>0</v>
      </c>
      <c r="J145" s="194"/>
      <c r="K145" s="195"/>
      <c r="L145" s="196"/>
      <c r="M145" s="189">
        <v>1437</v>
      </c>
      <c r="N145" s="190">
        <v>0</v>
      </c>
      <c r="O145" s="191">
        <v>0</v>
      </c>
      <c r="P145" s="194"/>
      <c r="Q145" s="195"/>
      <c r="R145" s="208"/>
      <c r="S145" s="458">
        <v>1487</v>
      </c>
      <c r="T145" s="472">
        <v>0</v>
      </c>
      <c r="U145" s="473">
        <v>0</v>
      </c>
    </row>
    <row r="146" spans="1:21" ht="25.5">
      <c r="A146" s="13"/>
      <c r="B146" s="124" t="s">
        <v>704</v>
      </c>
      <c r="C146" s="20" t="s">
        <v>580</v>
      </c>
      <c r="D146" s="21" t="s">
        <v>696</v>
      </c>
      <c r="E146" s="21" t="s">
        <v>0</v>
      </c>
      <c r="F146" s="21"/>
      <c r="G146" s="185">
        <v>7468</v>
      </c>
      <c r="H146" s="185">
        <v>0</v>
      </c>
      <c r="I146" s="186">
        <v>0</v>
      </c>
      <c r="J146" s="187">
        <v>0</v>
      </c>
      <c r="K146" s="185">
        <v>0</v>
      </c>
      <c r="L146" s="188">
        <v>0</v>
      </c>
      <c r="M146" s="189">
        <v>7468</v>
      </c>
      <c r="N146" s="190">
        <v>0</v>
      </c>
      <c r="O146" s="191">
        <v>0</v>
      </c>
      <c r="P146" s="187">
        <v>765</v>
      </c>
      <c r="Q146" s="185">
        <v>0</v>
      </c>
      <c r="R146" s="186">
        <v>0</v>
      </c>
      <c r="S146" s="461">
        <v>6668</v>
      </c>
      <c r="T146" s="470">
        <v>0</v>
      </c>
      <c r="U146" s="471">
        <v>0</v>
      </c>
    </row>
    <row r="147" spans="1:21" ht="63.75">
      <c r="A147" s="13"/>
      <c r="B147" s="141" t="s">
        <v>1</v>
      </c>
      <c r="C147" s="20" t="s">
        <v>580</v>
      </c>
      <c r="D147" s="21" t="s">
        <v>696</v>
      </c>
      <c r="E147" s="21" t="s">
        <v>2</v>
      </c>
      <c r="F147" s="21"/>
      <c r="G147" s="185">
        <v>1795</v>
      </c>
      <c r="H147" s="185">
        <v>0</v>
      </c>
      <c r="I147" s="186">
        <v>0</v>
      </c>
      <c r="J147" s="187">
        <v>0</v>
      </c>
      <c r="K147" s="185">
        <v>0</v>
      </c>
      <c r="L147" s="188">
        <v>0</v>
      </c>
      <c r="M147" s="189">
        <v>1795</v>
      </c>
      <c r="N147" s="190">
        <v>0</v>
      </c>
      <c r="O147" s="191">
        <v>0</v>
      </c>
      <c r="P147" s="187">
        <v>-35</v>
      </c>
      <c r="Q147" s="185">
        <v>0</v>
      </c>
      <c r="R147" s="186">
        <v>0</v>
      </c>
      <c r="S147" s="461">
        <v>1795</v>
      </c>
      <c r="T147" s="470">
        <v>0</v>
      </c>
      <c r="U147" s="471">
        <v>0</v>
      </c>
    </row>
    <row r="148" spans="1:21" ht="13.5">
      <c r="A148" s="14"/>
      <c r="B148" s="125" t="s">
        <v>687</v>
      </c>
      <c r="C148" s="22" t="s">
        <v>580</v>
      </c>
      <c r="D148" s="23" t="s">
        <v>696</v>
      </c>
      <c r="E148" s="23" t="s">
        <v>2</v>
      </c>
      <c r="F148" s="23" t="s">
        <v>689</v>
      </c>
      <c r="G148" s="192">
        <v>1795</v>
      </c>
      <c r="H148" s="192">
        <v>0</v>
      </c>
      <c r="I148" s="193">
        <v>0</v>
      </c>
      <c r="J148" s="194"/>
      <c r="K148" s="195"/>
      <c r="L148" s="196"/>
      <c r="M148" s="189">
        <v>1795</v>
      </c>
      <c r="N148" s="190">
        <v>0</v>
      </c>
      <c r="O148" s="191">
        <v>0</v>
      </c>
      <c r="P148" s="201">
        <v>-35</v>
      </c>
      <c r="Q148" s="195"/>
      <c r="R148" s="208"/>
      <c r="S148" s="458">
        <v>1795</v>
      </c>
      <c r="T148" s="472">
        <v>0</v>
      </c>
      <c r="U148" s="473">
        <v>0</v>
      </c>
    </row>
    <row r="149" spans="1:21" ht="28.5" customHeight="1">
      <c r="A149" s="13"/>
      <c r="B149" s="146" t="s">
        <v>3</v>
      </c>
      <c r="C149" s="20" t="s">
        <v>580</v>
      </c>
      <c r="D149" s="21" t="s">
        <v>696</v>
      </c>
      <c r="E149" s="21" t="s">
        <v>4</v>
      </c>
      <c r="F149" s="21"/>
      <c r="G149" s="185">
        <v>5673</v>
      </c>
      <c r="H149" s="185">
        <v>0</v>
      </c>
      <c r="I149" s="186">
        <v>0</v>
      </c>
      <c r="J149" s="187">
        <v>0</v>
      </c>
      <c r="K149" s="185">
        <v>0</v>
      </c>
      <c r="L149" s="188">
        <v>0</v>
      </c>
      <c r="M149" s="189">
        <v>5673</v>
      </c>
      <c r="N149" s="190">
        <v>0</v>
      </c>
      <c r="O149" s="191">
        <v>0</v>
      </c>
      <c r="P149" s="187">
        <v>800</v>
      </c>
      <c r="Q149" s="185">
        <v>0</v>
      </c>
      <c r="R149" s="186">
        <v>0</v>
      </c>
      <c r="S149" s="461">
        <v>4873</v>
      </c>
      <c r="T149" s="470">
        <v>0</v>
      </c>
      <c r="U149" s="471">
        <v>0</v>
      </c>
    </row>
    <row r="150" spans="1:21" ht="26.25" customHeight="1">
      <c r="A150" s="13"/>
      <c r="B150" s="147" t="s">
        <v>5</v>
      </c>
      <c r="C150" s="20" t="s">
        <v>580</v>
      </c>
      <c r="D150" s="38" t="s">
        <v>696</v>
      </c>
      <c r="E150" s="38" t="s">
        <v>6</v>
      </c>
      <c r="F150" s="38"/>
      <c r="G150" s="224">
        <v>5673</v>
      </c>
      <c r="H150" s="224">
        <v>0</v>
      </c>
      <c r="I150" s="225">
        <v>0</v>
      </c>
      <c r="J150" s="226">
        <v>0</v>
      </c>
      <c r="K150" s="224">
        <v>0</v>
      </c>
      <c r="L150" s="227">
        <v>0</v>
      </c>
      <c r="M150" s="189">
        <v>5673</v>
      </c>
      <c r="N150" s="190">
        <v>0</v>
      </c>
      <c r="O150" s="191">
        <v>0</v>
      </c>
      <c r="P150" s="226">
        <v>800</v>
      </c>
      <c r="Q150" s="224">
        <v>0</v>
      </c>
      <c r="R150" s="225">
        <v>0</v>
      </c>
      <c r="S150" s="461">
        <v>4873</v>
      </c>
      <c r="T150" s="470">
        <v>0</v>
      </c>
      <c r="U150" s="471">
        <v>0</v>
      </c>
    </row>
    <row r="151" spans="1:21" ht="13.5">
      <c r="A151" s="14"/>
      <c r="B151" s="148" t="s">
        <v>687</v>
      </c>
      <c r="C151" s="22" t="s">
        <v>580</v>
      </c>
      <c r="D151" s="39" t="s">
        <v>696</v>
      </c>
      <c r="E151" s="39" t="s">
        <v>6</v>
      </c>
      <c r="F151" s="39" t="s">
        <v>689</v>
      </c>
      <c r="G151" s="192">
        <v>5673</v>
      </c>
      <c r="H151" s="192">
        <v>0</v>
      </c>
      <c r="I151" s="193">
        <v>0</v>
      </c>
      <c r="J151" s="194"/>
      <c r="K151" s="195"/>
      <c r="L151" s="196"/>
      <c r="M151" s="189">
        <v>5673</v>
      </c>
      <c r="N151" s="190">
        <v>0</v>
      </c>
      <c r="O151" s="191">
        <v>0</v>
      </c>
      <c r="P151" s="201">
        <v>800</v>
      </c>
      <c r="Q151" s="195"/>
      <c r="R151" s="208"/>
      <c r="S151" s="458">
        <v>4873</v>
      </c>
      <c r="T151" s="472">
        <v>0</v>
      </c>
      <c r="U151" s="473">
        <v>0</v>
      </c>
    </row>
    <row r="152" spans="1:21" ht="17.25" customHeight="1">
      <c r="A152" s="13"/>
      <c r="B152" s="126" t="s">
        <v>7</v>
      </c>
      <c r="C152" s="18" t="s">
        <v>580</v>
      </c>
      <c r="D152" s="19">
        <v>1006</v>
      </c>
      <c r="E152" s="19"/>
      <c r="F152" s="19"/>
      <c r="G152" s="180">
        <v>750</v>
      </c>
      <c r="H152" s="180">
        <v>0</v>
      </c>
      <c r="I152" s="181">
        <v>0</v>
      </c>
      <c r="J152" s="182">
        <v>0</v>
      </c>
      <c r="K152" s="180">
        <v>0</v>
      </c>
      <c r="L152" s="183">
        <v>0</v>
      </c>
      <c r="M152" s="178">
        <v>750</v>
      </c>
      <c r="N152" s="184">
        <v>0</v>
      </c>
      <c r="O152" s="179">
        <v>0</v>
      </c>
      <c r="P152" s="182">
        <v>0</v>
      </c>
      <c r="Q152" s="180">
        <v>0</v>
      </c>
      <c r="R152" s="181">
        <v>0</v>
      </c>
      <c r="S152" s="460">
        <v>983</v>
      </c>
      <c r="T152" s="468">
        <v>0</v>
      </c>
      <c r="U152" s="469">
        <v>0</v>
      </c>
    </row>
    <row r="153" spans="1:21" ht="25.5">
      <c r="A153" s="13"/>
      <c r="B153" s="127" t="s">
        <v>8</v>
      </c>
      <c r="C153" s="20" t="s">
        <v>580</v>
      </c>
      <c r="D153" s="21">
        <v>1006</v>
      </c>
      <c r="E153" s="21" t="s">
        <v>9</v>
      </c>
      <c r="F153" s="21"/>
      <c r="G153" s="185">
        <v>750</v>
      </c>
      <c r="H153" s="185">
        <v>0</v>
      </c>
      <c r="I153" s="186">
        <v>0</v>
      </c>
      <c r="J153" s="187">
        <v>0</v>
      </c>
      <c r="K153" s="185">
        <v>0</v>
      </c>
      <c r="L153" s="188">
        <v>0</v>
      </c>
      <c r="M153" s="189">
        <v>750</v>
      </c>
      <c r="N153" s="190">
        <v>0</v>
      </c>
      <c r="O153" s="191">
        <v>0</v>
      </c>
      <c r="P153" s="187">
        <v>0</v>
      </c>
      <c r="Q153" s="185">
        <v>0</v>
      </c>
      <c r="R153" s="186">
        <v>0</v>
      </c>
      <c r="S153" s="461">
        <v>983</v>
      </c>
      <c r="T153" s="470">
        <v>0</v>
      </c>
      <c r="U153" s="471">
        <v>0</v>
      </c>
    </row>
    <row r="154" spans="1:21" ht="12.75">
      <c r="A154" s="13"/>
      <c r="B154" s="123" t="s">
        <v>695</v>
      </c>
      <c r="C154" s="20" t="s">
        <v>580</v>
      </c>
      <c r="D154" s="21">
        <v>1006</v>
      </c>
      <c r="E154" s="21" t="s">
        <v>697</v>
      </c>
      <c r="F154" s="21"/>
      <c r="G154" s="185">
        <v>750</v>
      </c>
      <c r="H154" s="185">
        <v>0</v>
      </c>
      <c r="I154" s="186">
        <v>0</v>
      </c>
      <c r="J154" s="187">
        <v>0</v>
      </c>
      <c r="K154" s="185">
        <v>0</v>
      </c>
      <c r="L154" s="188">
        <v>0</v>
      </c>
      <c r="M154" s="189">
        <v>750</v>
      </c>
      <c r="N154" s="190">
        <v>0</v>
      </c>
      <c r="O154" s="191">
        <v>0</v>
      </c>
      <c r="P154" s="187">
        <v>0</v>
      </c>
      <c r="Q154" s="185">
        <v>0</v>
      </c>
      <c r="R154" s="186">
        <v>0</v>
      </c>
      <c r="S154" s="461">
        <v>983</v>
      </c>
      <c r="T154" s="470">
        <v>0</v>
      </c>
      <c r="U154" s="471">
        <v>0</v>
      </c>
    </row>
    <row r="155" spans="1:21" ht="18" customHeight="1">
      <c r="A155" s="14"/>
      <c r="B155" s="137" t="s">
        <v>687</v>
      </c>
      <c r="C155" s="22" t="s">
        <v>580</v>
      </c>
      <c r="D155" s="23">
        <v>1006</v>
      </c>
      <c r="E155" s="23" t="s">
        <v>10</v>
      </c>
      <c r="F155" s="23" t="s">
        <v>689</v>
      </c>
      <c r="G155" s="192">
        <v>400</v>
      </c>
      <c r="H155" s="192">
        <v>0</v>
      </c>
      <c r="I155" s="193">
        <v>0</v>
      </c>
      <c r="J155" s="194"/>
      <c r="K155" s="195"/>
      <c r="L155" s="196"/>
      <c r="M155" s="189">
        <v>400</v>
      </c>
      <c r="N155" s="190">
        <v>0</v>
      </c>
      <c r="O155" s="191">
        <v>0</v>
      </c>
      <c r="P155" s="194"/>
      <c r="Q155" s="195"/>
      <c r="R155" s="208"/>
      <c r="S155" s="458">
        <v>605</v>
      </c>
      <c r="T155" s="472">
        <v>0</v>
      </c>
      <c r="U155" s="473">
        <v>0</v>
      </c>
    </row>
    <row r="156" spans="1:21" ht="14.25" customHeight="1">
      <c r="A156" s="14"/>
      <c r="B156" s="137" t="s">
        <v>569</v>
      </c>
      <c r="C156" s="22" t="s">
        <v>580</v>
      </c>
      <c r="D156" s="23">
        <v>1006</v>
      </c>
      <c r="E156" s="23" t="s">
        <v>10</v>
      </c>
      <c r="F156" s="23" t="s">
        <v>570</v>
      </c>
      <c r="G156" s="192">
        <v>350</v>
      </c>
      <c r="H156" s="192">
        <v>0</v>
      </c>
      <c r="I156" s="193">
        <v>0</v>
      </c>
      <c r="J156" s="194"/>
      <c r="K156" s="195"/>
      <c r="L156" s="196"/>
      <c r="M156" s="189">
        <v>350</v>
      </c>
      <c r="N156" s="190">
        <v>0</v>
      </c>
      <c r="O156" s="191">
        <v>0</v>
      </c>
      <c r="P156" s="194"/>
      <c r="Q156" s="195"/>
      <c r="R156" s="208"/>
      <c r="S156" s="458">
        <v>378</v>
      </c>
      <c r="T156" s="472">
        <v>0</v>
      </c>
      <c r="U156" s="473">
        <v>0</v>
      </c>
    </row>
    <row r="157" spans="1:21" ht="14.25" customHeight="1">
      <c r="A157" s="13"/>
      <c r="B157" s="133" t="s">
        <v>678</v>
      </c>
      <c r="C157" s="18" t="s">
        <v>580</v>
      </c>
      <c r="D157" s="19" t="s">
        <v>332</v>
      </c>
      <c r="E157" s="19"/>
      <c r="F157" s="19"/>
      <c r="G157" s="180">
        <v>185</v>
      </c>
      <c r="H157" s="180">
        <v>0</v>
      </c>
      <c r="I157" s="181">
        <v>0</v>
      </c>
      <c r="J157" s="182">
        <v>0</v>
      </c>
      <c r="K157" s="180">
        <v>0</v>
      </c>
      <c r="L157" s="183">
        <v>0</v>
      </c>
      <c r="M157" s="178">
        <v>185</v>
      </c>
      <c r="N157" s="184">
        <v>0</v>
      </c>
      <c r="O157" s="179">
        <v>0</v>
      </c>
      <c r="P157" s="182">
        <v>0</v>
      </c>
      <c r="Q157" s="180">
        <v>0</v>
      </c>
      <c r="R157" s="181">
        <v>0</v>
      </c>
      <c r="S157" s="460">
        <v>200</v>
      </c>
      <c r="T157" s="468">
        <v>0</v>
      </c>
      <c r="U157" s="469">
        <v>0</v>
      </c>
    </row>
    <row r="158" spans="1:21" ht="14.25" customHeight="1">
      <c r="A158" s="13"/>
      <c r="B158" s="123" t="s">
        <v>334</v>
      </c>
      <c r="C158" s="22" t="s">
        <v>580</v>
      </c>
      <c r="D158" s="21" t="s">
        <v>333</v>
      </c>
      <c r="E158" s="21" t="s">
        <v>679</v>
      </c>
      <c r="F158" s="21"/>
      <c r="G158" s="185">
        <v>185</v>
      </c>
      <c r="H158" s="185">
        <v>0</v>
      </c>
      <c r="I158" s="186">
        <v>0</v>
      </c>
      <c r="J158" s="187">
        <v>0</v>
      </c>
      <c r="K158" s="185">
        <v>0</v>
      </c>
      <c r="L158" s="188">
        <v>0</v>
      </c>
      <c r="M158" s="189">
        <v>185</v>
      </c>
      <c r="N158" s="190">
        <v>0</v>
      </c>
      <c r="O158" s="191">
        <v>0</v>
      </c>
      <c r="P158" s="187">
        <v>0</v>
      </c>
      <c r="Q158" s="185">
        <v>0</v>
      </c>
      <c r="R158" s="186">
        <v>0</v>
      </c>
      <c r="S158" s="461">
        <v>200</v>
      </c>
      <c r="T158" s="470">
        <v>0</v>
      </c>
      <c r="U158" s="471">
        <v>0</v>
      </c>
    </row>
    <row r="159" spans="1:21" ht="14.25" customHeight="1">
      <c r="A159" s="13"/>
      <c r="B159" s="123" t="s">
        <v>335</v>
      </c>
      <c r="C159" s="22" t="s">
        <v>580</v>
      </c>
      <c r="D159" s="21" t="s">
        <v>333</v>
      </c>
      <c r="E159" s="21" t="s">
        <v>680</v>
      </c>
      <c r="F159" s="21"/>
      <c r="G159" s="185">
        <v>185</v>
      </c>
      <c r="H159" s="185">
        <v>0</v>
      </c>
      <c r="I159" s="186">
        <v>0</v>
      </c>
      <c r="J159" s="187">
        <v>0</v>
      </c>
      <c r="K159" s="185">
        <v>0</v>
      </c>
      <c r="L159" s="188">
        <v>0</v>
      </c>
      <c r="M159" s="189">
        <v>185</v>
      </c>
      <c r="N159" s="190">
        <v>0</v>
      </c>
      <c r="O159" s="191">
        <v>0</v>
      </c>
      <c r="P159" s="187">
        <v>0</v>
      </c>
      <c r="Q159" s="185">
        <v>0</v>
      </c>
      <c r="R159" s="186">
        <v>0</v>
      </c>
      <c r="S159" s="461">
        <v>200</v>
      </c>
      <c r="T159" s="470">
        <v>0</v>
      </c>
      <c r="U159" s="471">
        <v>0</v>
      </c>
    </row>
    <row r="160" spans="1:21" ht="14.25" customHeight="1">
      <c r="A160" s="13"/>
      <c r="B160" s="137" t="s">
        <v>585</v>
      </c>
      <c r="C160" s="22" t="s">
        <v>580</v>
      </c>
      <c r="D160" s="23" t="s">
        <v>333</v>
      </c>
      <c r="E160" s="23" t="s">
        <v>680</v>
      </c>
      <c r="F160" s="23" t="s">
        <v>577</v>
      </c>
      <c r="G160" s="192">
        <v>185</v>
      </c>
      <c r="H160" s="192">
        <v>0</v>
      </c>
      <c r="I160" s="193">
        <v>0</v>
      </c>
      <c r="J160" s="194"/>
      <c r="K160" s="195"/>
      <c r="L160" s="196"/>
      <c r="M160" s="189">
        <v>185</v>
      </c>
      <c r="N160" s="190">
        <v>0</v>
      </c>
      <c r="O160" s="191">
        <v>0</v>
      </c>
      <c r="P160" s="194"/>
      <c r="Q160" s="195"/>
      <c r="R160" s="208"/>
      <c r="S160" s="458">
        <v>200</v>
      </c>
      <c r="T160" s="472">
        <v>0</v>
      </c>
      <c r="U160" s="473">
        <v>0</v>
      </c>
    </row>
    <row r="161" spans="1:21" ht="25.5">
      <c r="A161" s="13" t="s">
        <v>11</v>
      </c>
      <c r="B161" s="126" t="s">
        <v>12</v>
      </c>
      <c r="C161" s="18" t="s">
        <v>570</v>
      </c>
      <c r="D161" s="19"/>
      <c r="E161" s="19"/>
      <c r="F161" s="19"/>
      <c r="G161" s="180">
        <v>1502.415</v>
      </c>
      <c r="H161" s="180">
        <v>855.385</v>
      </c>
      <c r="I161" s="181">
        <v>0</v>
      </c>
      <c r="J161" s="182">
        <v>0</v>
      </c>
      <c r="K161" s="180">
        <v>0</v>
      </c>
      <c r="L161" s="183">
        <v>0</v>
      </c>
      <c r="M161" s="178">
        <v>1502.415</v>
      </c>
      <c r="N161" s="184">
        <v>855.385</v>
      </c>
      <c r="O161" s="179">
        <v>0</v>
      </c>
      <c r="P161" s="182">
        <v>0</v>
      </c>
      <c r="Q161" s="180">
        <v>0</v>
      </c>
      <c r="R161" s="181">
        <v>0</v>
      </c>
      <c r="S161" s="460">
        <v>2337</v>
      </c>
      <c r="T161" s="468">
        <v>1721.5</v>
      </c>
      <c r="U161" s="469">
        <v>0</v>
      </c>
    </row>
    <row r="162" spans="1:21" ht="51">
      <c r="A162" s="13"/>
      <c r="B162" s="126" t="s">
        <v>13</v>
      </c>
      <c r="C162" s="18" t="s">
        <v>570</v>
      </c>
      <c r="D162" s="19" t="s">
        <v>14</v>
      </c>
      <c r="E162" s="19"/>
      <c r="F162" s="19"/>
      <c r="G162" s="185">
        <v>1502.415</v>
      </c>
      <c r="H162" s="185">
        <v>855.385</v>
      </c>
      <c r="I162" s="186">
        <v>0</v>
      </c>
      <c r="J162" s="187">
        <v>0</v>
      </c>
      <c r="K162" s="185">
        <v>0</v>
      </c>
      <c r="L162" s="188">
        <v>0</v>
      </c>
      <c r="M162" s="189">
        <v>1502.415</v>
      </c>
      <c r="N162" s="190">
        <v>855.385</v>
      </c>
      <c r="O162" s="191">
        <v>0</v>
      </c>
      <c r="P162" s="187">
        <v>0</v>
      </c>
      <c r="Q162" s="185">
        <v>0</v>
      </c>
      <c r="R162" s="186">
        <v>0</v>
      </c>
      <c r="S162" s="461">
        <v>2337</v>
      </c>
      <c r="T162" s="470">
        <v>1721.5</v>
      </c>
      <c r="U162" s="471">
        <v>0</v>
      </c>
    </row>
    <row r="163" spans="1:21" ht="52.5" customHeight="1">
      <c r="A163" s="13"/>
      <c r="B163" s="127" t="s">
        <v>573</v>
      </c>
      <c r="C163" s="20" t="s">
        <v>570</v>
      </c>
      <c r="D163" s="21" t="s">
        <v>14</v>
      </c>
      <c r="E163" s="21" t="s">
        <v>574</v>
      </c>
      <c r="F163" s="21"/>
      <c r="G163" s="185">
        <v>1502.415</v>
      </c>
      <c r="H163" s="185">
        <v>855.385</v>
      </c>
      <c r="I163" s="186">
        <v>0</v>
      </c>
      <c r="J163" s="187">
        <v>0</v>
      </c>
      <c r="K163" s="185">
        <v>0</v>
      </c>
      <c r="L163" s="188">
        <v>0</v>
      </c>
      <c r="M163" s="189">
        <v>1502.415</v>
      </c>
      <c r="N163" s="190">
        <v>855.385</v>
      </c>
      <c r="O163" s="191">
        <v>0</v>
      </c>
      <c r="P163" s="187">
        <v>0</v>
      </c>
      <c r="Q163" s="185">
        <v>0</v>
      </c>
      <c r="R163" s="186">
        <v>0</v>
      </c>
      <c r="S163" s="461">
        <v>2337</v>
      </c>
      <c r="T163" s="470">
        <v>1721.5</v>
      </c>
      <c r="U163" s="471">
        <v>0</v>
      </c>
    </row>
    <row r="164" spans="1:21" ht="12.75">
      <c r="A164" s="13"/>
      <c r="B164" s="127" t="s">
        <v>575</v>
      </c>
      <c r="C164" s="20" t="s">
        <v>570</v>
      </c>
      <c r="D164" s="21" t="s">
        <v>14</v>
      </c>
      <c r="E164" s="21" t="s">
        <v>576</v>
      </c>
      <c r="F164" s="21"/>
      <c r="G164" s="185">
        <v>1502.415</v>
      </c>
      <c r="H164" s="185">
        <v>855.385</v>
      </c>
      <c r="I164" s="186">
        <v>0</v>
      </c>
      <c r="J164" s="187">
        <v>0</v>
      </c>
      <c r="K164" s="185">
        <v>0</v>
      </c>
      <c r="L164" s="188">
        <v>0</v>
      </c>
      <c r="M164" s="189">
        <v>1502.415</v>
      </c>
      <c r="N164" s="190">
        <v>855.385</v>
      </c>
      <c r="O164" s="191">
        <v>0</v>
      </c>
      <c r="P164" s="187">
        <v>0</v>
      </c>
      <c r="Q164" s="185">
        <v>0</v>
      </c>
      <c r="R164" s="186">
        <v>0</v>
      </c>
      <c r="S164" s="461">
        <v>2337</v>
      </c>
      <c r="T164" s="470">
        <v>1721.5</v>
      </c>
      <c r="U164" s="471">
        <v>0</v>
      </c>
    </row>
    <row r="165" spans="1:21" ht="25.5">
      <c r="A165" s="14"/>
      <c r="B165" s="137" t="s">
        <v>585</v>
      </c>
      <c r="C165" s="22" t="s">
        <v>570</v>
      </c>
      <c r="D165" s="23" t="s">
        <v>14</v>
      </c>
      <c r="E165" s="23" t="s">
        <v>576</v>
      </c>
      <c r="F165" s="23" t="s">
        <v>577</v>
      </c>
      <c r="G165" s="192">
        <v>1502.415</v>
      </c>
      <c r="H165" s="192">
        <v>855.385</v>
      </c>
      <c r="I165" s="193">
        <v>0</v>
      </c>
      <c r="J165" s="194"/>
      <c r="K165" s="195"/>
      <c r="L165" s="196"/>
      <c r="M165" s="189">
        <v>1502.415</v>
      </c>
      <c r="N165" s="190">
        <v>855.385</v>
      </c>
      <c r="O165" s="191">
        <v>0</v>
      </c>
      <c r="P165" s="194"/>
      <c r="Q165" s="195"/>
      <c r="R165" s="208"/>
      <c r="S165" s="458">
        <v>2337</v>
      </c>
      <c r="T165" s="472">
        <v>1721.5</v>
      </c>
      <c r="U165" s="473">
        <v>0</v>
      </c>
    </row>
    <row r="166" spans="1:21" ht="29.25" customHeight="1">
      <c r="A166" s="13" t="s">
        <v>15</v>
      </c>
      <c r="B166" s="126" t="s">
        <v>170</v>
      </c>
      <c r="C166" s="18" t="s">
        <v>16</v>
      </c>
      <c r="D166" s="19"/>
      <c r="E166" s="19"/>
      <c r="F166" s="19"/>
      <c r="G166" s="180" t="e">
        <v>#REF!</v>
      </c>
      <c r="H166" s="180" t="e">
        <v>#REF!</v>
      </c>
      <c r="I166" s="181" t="e">
        <v>#REF!</v>
      </c>
      <c r="J166" s="182" t="e">
        <v>#REF!</v>
      </c>
      <c r="K166" s="180" t="e">
        <v>#REF!</v>
      </c>
      <c r="L166" s="183" t="e">
        <v>#REF!</v>
      </c>
      <c r="M166" s="178" t="e">
        <v>#REF!</v>
      </c>
      <c r="N166" s="178" t="e">
        <v>#REF!</v>
      </c>
      <c r="O166" s="178" t="e">
        <v>#REF!</v>
      </c>
      <c r="P166" s="178" t="e">
        <v>#REF!</v>
      </c>
      <c r="Q166" s="178" t="e">
        <v>#REF!</v>
      </c>
      <c r="R166" s="178" t="e">
        <v>#REF!</v>
      </c>
      <c r="S166" s="522">
        <v>10045</v>
      </c>
      <c r="T166" s="468">
        <v>3312.1</v>
      </c>
      <c r="U166" s="524">
        <v>0</v>
      </c>
    </row>
    <row r="167" spans="1:21" ht="51">
      <c r="A167" s="13"/>
      <c r="B167" s="126" t="s">
        <v>586</v>
      </c>
      <c r="C167" s="18" t="s">
        <v>16</v>
      </c>
      <c r="D167" s="19" t="s">
        <v>587</v>
      </c>
      <c r="E167" s="19"/>
      <c r="F167" s="19"/>
      <c r="G167" s="180">
        <v>4820.147</v>
      </c>
      <c r="H167" s="180">
        <v>3218.025</v>
      </c>
      <c r="I167" s="181">
        <v>0</v>
      </c>
      <c r="J167" s="182">
        <v>0</v>
      </c>
      <c r="K167" s="180">
        <v>0</v>
      </c>
      <c r="L167" s="183">
        <v>0</v>
      </c>
      <c r="M167" s="178">
        <v>4820.147</v>
      </c>
      <c r="N167" s="184">
        <v>3218.025</v>
      </c>
      <c r="O167" s="179">
        <v>0</v>
      </c>
      <c r="P167" s="182">
        <v>-20.08944</v>
      </c>
      <c r="Q167" s="180">
        <v>0</v>
      </c>
      <c r="R167" s="181">
        <v>0</v>
      </c>
      <c r="S167" s="460">
        <v>5185</v>
      </c>
      <c r="T167" s="468">
        <v>3312.1</v>
      </c>
      <c r="U167" s="469">
        <v>0</v>
      </c>
    </row>
    <row r="168" spans="1:21" ht="53.25" customHeight="1">
      <c r="A168" s="13"/>
      <c r="B168" s="127" t="s">
        <v>573</v>
      </c>
      <c r="C168" s="20" t="s">
        <v>16</v>
      </c>
      <c r="D168" s="21" t="s">
        <v>587</v>
      </c>
      <c r="E168" s="21" t="s">
        <v>576</v>
      </c>
      <c r="F168" s="21"/>
      <c r="G168" s="185">
        <v>4820.147</v>
      </c>
      <c r="H168" s="185">
        <v>3218.025</v>
      </c>
      <c r="I168" s="186">
        <v>0</v>
      </c>
      <c r="J168" s="187">
        <v>0</v>
      </c>
      <c r="K168" s="185">
        <v>0</v>
      </c>
      <c r="L168" s="188">
        <v>0</v>
      </c>
      <c r="M168" s="189">
        <v>4820.147</v>
      </c>
      <c r="N168" s="190">
        <v>3218.025</v>
      </c>
      <c r="O168" s="191">
        <v>0</v>
      </c>
      <c r="P168" s="187">
        <v>-20.08944</v>
      </c>
      <c r="Q168" s="185">
        <v>0</v>
      </c>
      <c r="R168" s="186">
        <v>0</v>
      </c>
      <c r="S168" s="461">
        <v>5185</v>
      </c>
      <c r="T168" s="470">
        <v>3312.1</v>
      </c>
      <c r="U168" s="471">
        <v>0</v>
      </c>
    </row>
    <row r="169" spans="1:21" ht="25.5">
      <c r="A169" s="14"/>
      <c r="B169" s="137" t="s">
        <v>585</v>
      </c>
      <c r="C169" s="22" t="s">
        <v>16</v>
      </c>
      <c r="D169" s="23" t="s">
        <v>587</v>
      </c>
      <c r="E169" s="23" t="s">
        <v>576</v>
      </c>
      <c r="F169" s="23" t="s">
        <v>577</v>
      </c>
      <c r="G169" s="192">
        <v>4820.147</v>
      </c>
      <c r="H169" s="192">
        <v>3218.025</v>
      </c>
      <c r="I169" s="193">
        <v>0</v>
      </c>
      <c r="J169" s="194"/>
      <c r="K169" s="195"/>
      <c r="L169" s="196"/>
      <c r="M169" s="189">
        <v>4820.147</v>
      </c>
      <c r="N169" s="190">
        <v>3218.025</v>
      </c>
      <c r="O169" s="191">
        <v>0</v>
      </c>
      <c r="P169" s="201">
        <v>-20.08944</v>
      </c>
      <c r="Q169" s="195"/>
      <c r="R169" s="208"/>
      <c r="S169" s="458">
        <v>5185</v>
      </c>
      <c r="T169" s="472">
        <v>3312.1</v>
      </c>
      <c r="U169" s="473">
        <v>0</v>
      </c>
    </row>
    <row r="170" spans="1:21" ht="12.75">
      <c r="A170" s="13"/>
      <c r="B170" s="133" t="s">
        <v>598</v>
      </c>
      <c r="C170" s="18" t="s">
        <v>16</v>
      </c>
      <c r="D170" s="19" t="s">
        <v>325</v>
      </c>
      <c r="E170" s="19"/>
      <c r="F170" s="19"/>
      <c r="G170" s="180" t="e">
        <v>#REF!</v>
      </c>
      <c r="H170" s="180" t="e">
        <v>#REF!</v>
      </c>
      <c r="I170" s="181" t="e">
        <v>#REF!</v>
      </c>
      <c r="J170" s="182" t="e">
        <v>#REF!</v>
      </c>
      <c r="K170" s="180" t="e">
        <v>#REF!</v>
      </c>
      <c r="L170" s="183" t="e">
        <v>#REF!</v>
      </c>
      <c r="M170" s="178" t="e">
        <v>#REF!</v>
      </c>
      <c r="N170" s="178" t="e">
        <v>#REF!</v>
      </c>
      <c r="O170" s="178" t="e">
        <v>#REF!</v>
      </c>
      <c r="P170" s="178" t="e">
        <v>#REF!</v>
      </c>
      <c r="Q170" s="178" t="e">
        <v>#REF!</v>
      </c>
      <c r="R170" s="178" t="e">
        <v>#REF!</v>
      </c>
      <c r="S170" s="522">
        <v>4860</v>
      </c>
      <c r="T170" s="468">
        <v>0</v>
      </c>
      <c r="U170" s="524">
        <v>0</v>
      </c>
    </row>
    <row r="171" spans="1:21" ht="27.75" customHeight="1">
      <c r="A171" s="13"/>
      <c r="B171" s="123" t="s">
        <v>601</v>
      </c>
      <c r="C171" s="20" t="s">
        <v>16</v>
      </c>
      <c r="D171" s="21" t="s">
        <v>325</v>
      </c>
      <c r="E171" s="21" t="s">
        <v>602</v>
      </c>
      <c r="F171" s="21"/>
      <c r="G171" s="185" t="e">
        <v>#REF!</v>
      </c>
      <c r="H171" s="185" t="e">
        <v>#REF!</v>
      </c>
      <c r="I171" s="186" t="e">
        <v>#REF!</v>
      </c>
      <c r="J171" s="187" t="e">
        <v>#REF!</v>
      </c>
      <c r="K171" s="185" t="e">
        <v>#REF!</v>
      </c>
      <c r="L171" s="188" t="e">
        <v>#REF!</v>
      </c>
      <c r="M171" s="189" t="e">
        <v>#REF!</v>
      </c>
      <c r="N171" s="190" t="e">
        <v>#REF!</v>
      </c>
      <c r="O171" s="191" t="e">
        <v>#REF!</v>
      </c>
      <c r="P171" s="187" t="e">
        <v>#REF!</v>
      </c>
      <c r="Q171" s="185" t="e">
        <v>#REF!</v>
      </c>
      <c r="R171" s="186" t="e">
        <v>#REF!</v>
      </c>
      <c r="S171" s="523">
        <v>4860</v>
      </c>
      <c r="T171" s="470">
        <v>0</v>
      </c>
      <c r="U171" s="525">
        <v>0</v>
      </c>
    </row>
    <row r="172" spans="1:21" ht="12.75">
      <c r="A172" s="13"/>
      <c r="B172" s="123" t="s">
        <v>603</v>
      </c>
      <c r="C172" s="20" t="s">
        <v>16</v>
      </c>
      <c r="D172" s="21" t="s">
        <v>325</v>
      </c>
      <c r="E172" s="21" t="s">
        <v>605</v>
      </c>
      <c r="F172" s="21"/>
      <c r="G172" s="185" t="e">
        <v>#REF!</v>
      </c>
      <c r="H172" s="185" t="e">
        <v>#REF!</v>
      </c>
      <c r="I172" s="186" t="e">
        <v>#REF!</v>
      </c>
      <c r="J172" s="187" t="e">
        <v>#REF!</v>
      </c>
      <c r="K172" s="185" t="e">
        <v>#REF!</v>
      </c>
      <c r="L172" s="188" t="e">
        <v>#REF!</v>
      </c>
      <c r="M172" s="189" t="e">
        <v>#REF!</v>
      </c>
      <c r="N172" s="190" t="e">
        <v>#REF!</v>
      </c>
      <c r="O172" s="191" t="e">
        <v>#REF!</v>
      </c>
      <c r="P172" s="187" t="e">
        <v>#REF!</v>
      </c>
      <c r="Q172" s="185" t="e">
        <v>#REF!</v>
      </c>
      <c r="R172" s="186" t="e">
        <v>#REF!</v>
      </c>
      <c r="S172" s="523">
        <v>4860</v>
      </c>
      <c r="T172" s="470">
        <v>0</v>
      </c>
      <c r="U172" s="525">
        <v>0</v>
      </c>
    </row>
    <row r="173" spans="1:21" ht="25.5">
      <c r="A173" s="13"/>
      <c r="B173" s="137" t="s">
        <v>585</v>
      </c>
      <c r="C173" s="22" t="s">
        <v>16</v>
      </c>
      <c r="D173" s="23" t="s">
        <v>325</v>
      </c>
      <c r="E173" s="23" t="s">
        <v>605</v>
      </c>
      <c r="F173" s="23" t="s">
        <v>577</v>
      </c>
      <c r="G173" s="209" t="e">
        <v>#REF!</v>
      </c>
      <c r="H173" s="209" t="e">
        <v>#REF!</v>
      </c>
      <c r="I173" s="210" t="e">
        <v>#REF!</v>
      </c>
      <c r="J173" s="211" t="e">
        <v>#REF!</v>
      </c>
      <c r="K173" s="241" t="e">
        <v>#REF!</v>
      </c>
      <c r="L173" s="242" t="e">
        <v>#REF!</v>
      </c>
      <c r="M173" s="189" t="e">
        <v>#REF!</v>
      </c>
      <c r="N173" s="190" t="e">
        <v>#REF!</v>
      </c>
      <c r="O173" s="191" t="e">
        <v>#REF!</v>
      </c>
      <c r="P173" s="211" t="e">
        <v>#REF!</v>
      </c>
      <c r="Q173" s="241" t="e">
        <v>#REF!</v>
      </c>
      <c r="R173" s="262" t="e">
        <v>#REF!</v>
      </c>
      <c r="S173" s="458">
        <v>4860</v>
      </c>
      <c r="T173" s="472">
        <v>0</v>
      </c>
      <c r="U173" s="473">
        <v>0</v>
      </c>
    </row>
    <row r="174" spans="1:21" ht="25.5">
      <c r="A174" s="13" t="s">
        <v>17</v>
      </c>
      <c r="B174" s="126" t="s">
        <v>18</v>
      </c>
      <c r="C174" s="18" t="s">
        <v>19</v>
      </c>
      <c r="D174" s="19"/>
      <c r="E174" s="19"/>
      <c r="F174" s="19"/>
      <c r="G174" s="180">
        <v>100</v>
      </c>
      <c r="H174" s="180">
        <v>0</v>
      </c>
      <c r="I174" s="181">
        <v>0</v>
      </c>
      <c r="J174" s="182">
        <v>0</v>
      </c>
      <c r="K174" s="180">
        <v>0</v>
      </c>
      <c r="L174" s="183">
        <v>0</v>
      </c>
      <c r="M174" s="178">
        <v>100</v>
      </c>
      <c r="N174" s="184">
        <v>0</v>
      </c>
      <c r="O174" s="179">
        <v>0</v>
      </c>
      <c r="P174" s="182">
        <v>0</v>
      </c>
      <c r="Q174" s="180">
        <v>0</v>
      </c>
      <c r="R174" s="181">
        <v>0</v>
      </c>
      <c r="S174" s="460">
        <v>100</v>
      </c>
      <c r="T174" s="468">
        <v>0</v>
      </c>
      <c r="U174" s="469">
        <v>0</v>
      </c>
    </row>
    <row r="175" spans="1:21" ht="25.5">
      <c r="A175" s="13"/>
      <c r="B175" s="123" t="s">
        <v>20</v>
      </c>
      <c r="C175" s="20" t="s">
        <v>19</v>
      </c>
      <c r="D175" s="21" t="s">
        <v>21</v>
      </c>
      <c r="E175" s="21"/>
      <c r="F175" s="21"/>
      <c r="G175" s="185">
        <v>100</v>
      </c>
      <c r="H175" s="185">
        <v>0</v>
      </c>
      <c r="I175" s="186">
        <v>0</v>
      </c>
      <c r="J175" s="187">
        <v>0</v>
      </c>
      <c r="K175" s="185">
        <v>0</v>
      </c>
      <c r="L175" s="188">
        <v>0</v>
      </c>
      <c r="M175" s="189">
        <v>100</v>
      </c>
      <c r="N175" s="190">
        <v>0</v>
      </c>
      <c r="O175" s="191">
        <v>0</v>
      </c>
      <c r="P175" s="187">
        <v>0</v>
      </c>
      <c r="Q175" s="185">
        <v>0</v>
      </c>
      <c r="R175" s="186">
        <v>0</v>
      </c>
      <c r="S175" s="461">
        <v>100</v>
      </c>
      <c r="T175" s="470">
        <v>0</v>
      </c>
      <c r="U175" s="471">
        <v>0</v>
      </c>
    </row>
    <row r="176" spans="1:21" ht="12.75">
      <c r="A176" s="13"/>
      <c r="B176" s="123" t="s">
        <v>22</v>
      </c>
      <c r="C176" s="20" t="s">
        <v>19</v>
      </c>
      <c r="D176" s="21" t="s">
        <v>21</v>
      </c>
      <c r="E176" s="21" t="s">
        <v>23</v>
      </c>
      <c r="F176" s="21"/>
      <c r="G176" s="185">
        <v>100</v>
      </c>
      <c r="H176" s="185">
        <v>0</v>
      </c>
      <c r="I176" s="186">
        <v>0</v>
      </c>
      <c r="J176" s="187">
        <v>0</v>
      </c>
      <c r="K176" s="185">
        <v>0</v>
      </c>
      <c r="L176" s="188">
        <v>0</v>
      </c>
      <c r="M176" s="189">
        <v>100</v>
      </c>
      <c r="N176" s="190">
        <v>0</v>
      </c>
      <c r="O176" s="191">
        <v>0</v>
      </c>
      <c r="P176" s="187">
        <v>0</v>
      </c>
      <c r="Q176" s="185">
        <v>0</v>
      </c>
      <c r="R176" s="186">
        <v>0</v>
      </c>
      <c r="S176" s="461">
        <v>100</v>
      </c>
      <c r="T176" s="470">
        <v>0</v>
      </c>
      <c r="U176" s="471">
        <v>0</v>
      </c>
    </row>
    <row r="177" spans="1:21" ht="25.5">
      <c r="A177" s="13"/>
      <c r="B177" s="123" t="s">
        <v>24</v>
      </c>
      <c r="C177" s="20" t="s">
        <v>19</v>
      </c>
      <c r="D177" s="21" t="s">
        <v>21</v>
      </c>
      <c r="E177" s="21" t="s">
        <v>25</v>
      </c>
      <c r="F177" s="21"/>
      <c r="G177" s="185">
        <v>100</v>
      </c>
      <c r="H177" s="185">
        <v>0</v>
      </c>
      <c r="I177" s="186">
        <v>0</v>
      </c>
      <c r="J177" s="187">
        <v>0</v>
      </c>
      <c r="K177" s="185">
        <v>0</v>
      </c>
      <c r="L177" s="188">
        <v>0</v>
      </c>
      <c r="M177" s="189">
        <v>100</v>
      </c>
      <c r="N177" s="190">
        <v>0</v>
      </c>
      <c r="O177" s="191">
        <v>0</v>
      </c>
      <c r="P177" s="187">
        <v>0</v>
      </c>
      <c r="Q177" s="185">
        <v>0</v>
      </c>
      <c r="R177" s="186">
        <v>0</v>
      </c>
      <c r="S177" s="461">
        <v>100</v>
      </c>
      <c r="T177" s="470">
        <v>0</v>
      </c>
      <c r="U177" s="471">
        <v>0</v>
      </c>
    </row>
    <row r="178" spans="1:21" ht="25.5">
      <c r="A178" s="13"/>
      <c r="B178" s="137" t="s">
        <v>600</v>
      </c>
      <c r="C178" s="22" t="s">
        <v>19</v>
      </c>
      <c r="D178" s="23" t="s">
        <v>21</v>
      </c>
      <c r="E178" s="23" t="s">
        <v>25</v>
      </c>
      <c r="F178" s="23" t="s">
        <v>577</v>
      </c>
      <c r="G178" s="192">
        <v>100</v>
      </c>
      <c r="H178" s="192">
        <v>0</v>
      </c>
      <c r="I178" s="193">
        <v>0</v>
      </c>
      <c r="J178" s="194"/>
      <c r="K178" s="195"/>
      <c r="L178" s="196"/>
      <c r="M178" s="189">
        <v>100</v>
      </c>
      <c r="N178" s="190">
        <v>0</v>
      </c>
      <c r="O178" s="191">
        <v>0</v>
      </c>
      <c r="P178" s="194"/>
      <c r="Q178" s="195"/>
      <c r="R178" s="208"/>
      <c r="S178" s="458">
        <v>100</v>
      </c>
      <c r="T178" s="472">
        <v>0</v>
      </c>
      <c r="U178" s="473">
        <v>0</v>
      </c>
    </row>
    <row r="179" spans="1:21" ht="25.5">
      <c r="A179" s="13" t="s">
        <v>26</v>
      </c>
      <c r="B179" s="149" t="s">
        <v>27</v>
      </c>
      <c r="C179" s="18" t="s">
        <v>28</v>
      </c>
      <c r="D179" s="19"/>
      <c r="E179" s="19"/>
      <c r="F179" s="19"/>
      <c r="G179" s="180">
        <v>3612.912</v>
      </c>
      <c r="H179" s="180">
        <v>2457.282</v>
      </c>
      <c r="I179" s="181">
        <v>0</v>
      </c>
      <c r="J179" s="182">
        <v>0</v>
      </c>
      <c r="K179" s="180">
        <v>0</v>
      </c>
      <c r="L179" s="183">
        <v>0</v>
      </c>
      <c r="M179" s="178">
        <v>3612.912</v>
      </c>
      <c r="N179" s="184">
        <v>2457.282</v>
      </c>
      <c r="O179" s="179">
        <v>0</v>
      </c>
      <c r="P179" s="182">
        <v>0</v>
      </c>
      <c r="Q179" s="180">
        <v>0</v>
      </c>
      <c r="R179" s="181">
        <v>0</v>
      </c>
      <c r="S179" s="460">
        <v>4173.3</v>
      </c>
      <c r="T179" s="468">
        <v>2449.26</v>
      </c>
      <c r="U179" s="469">
        <v>0</v>
      </c>
    </row>
    <row r="180" spans="1:21" ht="38.25">
      <c r="A180" s="13"/>
      <c r="B180" s="150" t="s">
        <v>571</v>
      </c>
      <c r="C180" s="20" t="s">
        <v>28</v>
      </c>
      <c r="D180" s="21" t="s">
        <v>572</v>
      </c>
      <c r="E180" s="21"/>
      <c r="F180" s="21"/>
      <c r="G180" s="185">
        <v>3612.912</v>
      </c>
      <c r="H180" s="185">
        <v>2457.282</v>
      </c>
      <c r="I180" s="186">
        <v>0</v>
      </c>
      <c r="J180" s="187">
        <v>0</v>
      </c>
      <c r="K180" s="185">
        <v>0</v>
      </c>
      <c r="L180" s="188">
        <v>0</v>
      </c>
      <c r="M180" s="189">
        <v>3612.912</v>
      </c>
      <c r="N180" s="190">
        <v>2457.282</v>
      </c>
      <c r="O180" s="191">
        <v>0</v>
      </c>
      <c r="P180" s="187">
        <v>0</v>
      </c>
      <c r="Q180" s="185">
        <v>0</v>
      </c>
      <c r="R180" s="186">
        <v>0</v>
      </c>
      <c r="S180" s="461">
        <v>4173.3</v>
      </c>
      <c r="T180" s="470">
        <v>2449.26</v>
      </c>
      <c r="U180" s="471">
        <v>0</v>
      </c>
    </row>
    <row r="181" spans="1:21" ht="50.25" customHeight="1">
      <c r="A181" s="13"/>
      <c r="B181" s="146" t="s">
        <v>573</v>
      </c>
      <c r="C181" s="20" t="s">
        <v>28</v>
      </c>
      <c r="D181" s="21" t="s">
        <v>572</v>
      </c>
      <c r="E181" s="21" t="s">
        <v>29</v>
      </c>
      <c r="F181" s="21"/>
      <c r="G181" s="185">
        <v>3612.912</v>
      </c>
      <c r="H181" s="185">
        <v>2457.282</v>
      </c>
      <c r="I181" s="186">
        <v>0</v>
      </c>
      <c r="J181" s="187">
        <v>0</v>
      </c>
      <c r="K181" s="185">
        <v>0</v>
      </c>
      <c r="L181" s="188">
        <v>0</v>
      </c>
      <c r="M181" s="189">
        <v>3612.912</v>
      </c>
      <c r="N181" s="190">
        <v>2457.282</v>
      </c>
      <c r="O181" s="191">
        <v>0</v>
      </c>
      <c r="P181" s="187">
        <v>0</v>
      </c>
      <c r="Q181" s="185">
        <v>0</v>
      </c>
      <c r="R181" s="186">
        <v>0</v>
      </c>
      <c r="S181" s="461">
        <v>4173.3</v>
      </c>
      <c r="T181" s="470">
        <v>2449.26</v>
      </c>
      <c r="U181" s="471">
        <v>0</v>
      </c>
    </row>
    <row r="182" spans="1:21" ht="25.5">
      <c r="A182" s="14"/>
      <c r="B182" s="151" t="s">
        <v>585</v>
      </c>
      <c r="C182" s="22" t="s">
        <v>28</v>
      </c>
      <c r="D182" s="23" t="s">
        <v>572</v>
      </c>
      <c r="E182" s="23" t="s">
        <v>30</v>
      </c>
      <c r="F182" s="23">
        <v>500</v>
      </c>
      <c r="G182" s="192">
        <v>3612.912</v>
      </c>
      <c r="H182" s="192">
        <v>2457.282</v>
      </c>
      <c r="I182" s="193">
        <v>0</v>
      </c>
      <c r="J182" s="194"/>
      <c r="K182" s="195"/>
      <c r="L182" s="196"/>
      <c r="M182" s="189">
        <v>3612.912</v>
      </c>
      <c r="N182" s="190">
        <v>2457.282</v>
      </c>
      <c r="O182" s="191">
        <v>0</v>
      </c>
      <c r="P182" s="194"/>
      <c r="Q182" s="195"/>
      <c r="R182" s="208"/>
      <c r="S182" s="458">
        <v>4173.3</v>
      </c>
      <c r="T182" s="472">
        <v>2449.26</v>
      </c>
      <c r="U182" s="473">
        <v>0</v>
      </c>
    </row>
    <row r="183" spans="1:21" ht="38.25">
      <c r="A183" s="13" t="s">
        <v>31</v>
      </c>
      <c r="B183" s="126" t="s">
        <v>187</v>
      </c>
      <c r="C183" s="18" t="s">
        <v>32</v>
      </c>
      <c r="D183" s="19"/>
      <c r="E183" s="19"/>
      <c r="F183" s="19"/>
      <c r="G183" s="180" t="e">
        <v>#REF!</v>
      </c>
      <c r="H183" s="180" t="e">
        <v>#REF!</v>
      </c>
      <c r="I183" s="181" t="e">
        <v>#REF!</v>
      </c>
      <c r="J183" s="182" t="e">
        <v>#REF!</v>
      </c>
      <c r="K183" s="180" t="e">
        <v>#REF!</v>
      </c>
      <c r="L183" s="181" t="e">
        <v>#REF!</v>
      </c>
      <c r="M183" s="184" t="e">
        <v>#REF!</v>
      </c>
      <c r="N183" s="184" t="e">
        <v>#REF!</v>
      </c>
      <c r="O183" s="184" t="e">
        <v>#REF!</v>
      </c>
      <c r="P183" s="184" t="e">
        <v>#REF!</v>
      </c>
      <c r="Q183" s="184" t="e">
        <v>#REF!</v>
      </c>
      <c r="R183" s="197" t="e">
        <v>#REF!</v>
      </c>
      <c r="S183" s="522">
        <v>70623</v>
      </c>
      <c r="T183" s="468">
        <v>33751.5</v>
      </c>
      <c r="U183" s="524">
        <v>12707.88</v>
      </c>
    </row>
    <row r="184" spans="1:21" ht="12.75">
      <c r="A184" s="13"/>
      <c r="B184" s="126" t="s">
        <v>33</v>
      </c>
      <c r="C184" s="18" t="s">
        <v>32</v>
      </c>
      <c r="D184" s="19" t="s">
        <v>34</v>
      </c>
      <c r="E184" s="19"/>
      <c r="F184" s="19"/>
      <c r="G184" s="180">
        <v>73056.5</v>
      </c>
      <c r="H184" s="180">
        <v>37850.2</v>
      </c>
      <c r="I184" s="181">
        <v>12274.15</v>
      </c>
      <c r="J184" s="182">
        <v>0</v>
      </c>
      <c r="K184" s="180">
        <v>0</v>
      </c>
      <c r="L184" s="181">
        <v>0</v>
      </c>
      <c r="M184" s="184">
        <v>73056.5</v>
      </c>
      <c r="N184" s="184">
        <v>37850.2</v>
      </c>
      <c r="O184" s="184">
        <v>12274.15</v>
      </c>
      <c r="P184" s="184">
        <v>786.2</v>
      </c>
      <c r="Q184" s="184">
        <v>622.98</v>
      </c>
      <c r="R184" s="197">
        <v>0</v>
      </c>
      <c r="S184" s="522">
        <v>68634</v>
      </c>
      <c r="T184" s="468">
        <v>33751.5</v>
      </c>
      <c r="U184" s="524">
        <v>12707.88</v>
      </c>
    </row>
    <row r="185" spans="1:21" ht="25.5">
      <c r="A185" s="13"/>
      <c r="B185" s="127" t="s">
        <v>35</v>
      </c>
      <c r="C185" s="20" t="s">
        <v>32</v>
      </c>
      <c r="D185" s="21" t="s">
        <v>34</v>
      </c>
      <c r="E185" s="21" t="s">
        <v>36</v>
      </c>
      <c r="F185" s="21"/>
      <c r="G185" s="185">
        <v>72179.5</v>
      </c>
      <c r="H185" s="185">
        <v>37155.2</v>
      </c>
      <c r="I185" s="186">
        <v>12274.15</v>
      </c>
      <c r="J185" s="187">
        <v>0</v>
      </c>
      <c r="K185" s="185">
        <v>0</v>
      </c>
      <c r="L185" s="188">
        <v>0</v>
      </c>
      <c r="M185" s="189">
        <v>72179.5</v>
      </c>
      <c r="N185" s="190">
        <v>37155.2</v>
      </c>
      <c r="O185" s="191">
        <v>12274.15</v>
      </c>
      <c r="P185" s="187">
        <v>0</v>
      </c>
      <c r="Q185" s="185">
        <v>0</v>
      </c>
      <c r="R185" s="186">
        <v>0</v>
      </c>
      <c r="S185" s="523">
        <v>68571</v>
      </c>
      <c r="T185" s="470">
        <v>33688.5</v>
      </c>
      <c r="U185" s="525">
        <v>12707.88</v>
      </c>
    </row>
    <row r="186" spans="1:21" ht="25.5">
      <c r="A186" s="13"/>
      <c r="B186" s="127" t="s">
        <v>693</v>
      </c>
      <c r="C186" s="20" t="s">
        <v>32</v>
      </c>
      <c r="D186" s="21" t="s">
        <v>34</v>
      </c>
      <c r="E186" s="21" t="s">
        <v>37</v>
      </c>
      <c r="F186" s="21"/>
      <c r="G186" s="185">
        <v>72179.5</v>
      </c>
      <c r="H186" s="185">
        <v>37155.2</v>
      </c>
      <c r="I186" s="186">
        <v>12274.15</v>
      </c>
      <c r="J186" s="187">
        <v>0</v>
      </c>
      <c r="K186" s="185">
        <v>0</v>
      </c>
      <c r="L186" s="188">
        <v>0</v>
      </c>
      <c r="M186" s="189">
        <v>72179.5</v>
      </c>
      <c r="N186" s="190">
        <v>37155.2</v>
      </c>
      <c r="O186" s="191">
        <v>12274.15</v>
      </c>
      <c r="P186" s="187">
        <v>0</v>
      </c>
      <c r="Q186" s="185">
        <v>0</v>
      </c>
      <c r="R186" s="186">
        <v>0</v>
      </c>
      <c r="S186" s="523">
        <v>68571</v>
      </c>
      <c r="T186" s="470">
        <v>33688.5</v>
      </c>
      <c r="U186" s="525">
        <v>12707.88</v>
      </c>
    </row>
    <row r="187" spans="1:21" ht="25.5">
      <c r="A187" s="13"/>
      <c r="B187" s="146" t="s">
        <v>39</v>
      </c>
      <c r="C187" s="20" t="s">
        <v>32</v>
      </c>
      <c r="D187" s="21" t="s">
        <v>34</v>
      </c>
      <c r="E187" s="21" t="s">
        <v>38</v>
      </c>
      <c r="F187" s="21"/>
      <c r="G187" s="185">
        <v>23346.5</v>
      </c>
      <c r="H187" s="185">
        <v>0</v>
      </c>
      <c r="I187" s="186">
        <v>12274.15</v>
      </c>
      <c r="J187" s="187">
        <v>-2340</v>
      </c>
      <c r="K187" s="185">
        <v>0</v>
      </c>
      <c r="L187" s="188">
        <v>0</v>
      </c>
      <c r="M187" s="189">
        <v>21006.5</v>
      </c>
      <c r="N187" s="190">
        <v>0</v>
      </c>
      <c r="O187" s="191">
        <v>12274.15</v>
      </c>
      <c r="P187" s="187">
        <v>-3508.26568</v>
      </c>
      <c r="Q187" s="185">
        <v>0</v>
      </c>
      <c r="R187" s="186">
        <v>-3508.26568</v>
      </c>
      <c r="S187" s="461">
        <v>20896</v>
      </c>
      <c r="T187" s="470">
        <v>0</v>
      </c>
      <c r="U187" s="471">
        <v>12707.88</v>
      </c>
    </row>
    <row r="188" spans="1:21" ht="25.5">
      <c r="A188" s="14"/>
      <c r="B188" s="136" t="s">
        <v>600</v>
      </c>
      <c r="C188" s="22" t="s">
        <v>32</v>
      </c>
      <c r="D188" s="23" t="s">
        <v>34</v>
      </c>
      <c r="E188" s="23" t="s">
        <v>38</v>
      </c>
      <c r="F188" s="23" t="s">
        <v>568</v>
      </c>
      <c r="G188" s="192">
        <v>23346.5</v>
      </c>
      <c r="H188" s="192">
        <v>0</v>
      </c>
      <c r="I188" s="193">
        <v>12274.15</v>
      </c>
      <c r="J188" s="201">
        <v>-2340</v>
      </c>
      <c r="K188" s="195"/>
      <c r="L188" s="196"/>
      <c r="M188" s="189">
        <v>21006.5</v>
      </c>
      <c r="N188" s="190">
        <v>0</v>
      </c>
      <c r="O188" s="191">
        <v>12274.15</v>
      </c>
      <c r="P188" s="201">
        <v>-3508.26568</v>
      </c>
      <c r="Q188" s="195"/>
      <c r="R188" s="200">
        <v>-3508.26568</v>
      </c>
      <c r="S188" s="458">
        <v>20896</v>
      </c>
      <c r="T188" s="472">
        <v>0</v>
      </c>
      <c r="U188" s="473">
        <v>12707.88</v>
      </c>
    </row>
    <row r="189" spans="1:21" ht="83.25" customHeight="1">
      <c r="A189" s="13"/>
      <c r="B189" s="127" t="s">
        <v>240</v>
      </c>
      <c r="C189" s="20" t="s">
        <v>32</v>
      </c>
      <c r="D189" s="21" t="s">
        <v>34</v>
      </c>
      <c r="E189" s="21" t="s">
        <v>40</v>
      </c>
      <c r="F189" s="21"/>
      <c r="G189" s="185">
        <v>48833</v>
      </c>
      <c r="H189" s="185">
        <v>37155.2</v>
      </c>
      <c r="I189" s="186">
        <v>0</v>
      </c>
      <c r="J189" s="187">
        <v>0</v>
      </c>
      <c r="K189" s="185">
        <v>0</v>
      </c>
      <c r="L189" s="188">
        <v>0</v>
      </c>
      <c r="M189" s="189">
        <v>48833</v>
      </c>
      <c r="N189" s="190">
        <v>37155.2</v>
      </c>
      <c r="O189" s="191">
        <v>0</v>
      </c>
      <c r="P189" s="187">
        <v>0</v>
      </c>
      <c r="Q189" s="185">
        <v>0</v>
      </c>
      <c r="R189" s="186">
        <v>0</v>
      </c>
      <c r="S189" s="461">
        <v>43795</v>
      </c>
      <c r="T189" s="470">
        <v>33688.5</v>
      </c>
      <c r="U189" s="471">
        <v>0</v>
      </c>
    </row>
    <row r="190" spans="1:21" ht="25.5">
      <c r="A190" s="14"/>
      <c r="B190" s="136" t="s">
        <v>600</v>
      </c>
      <c r="C190" s="22" t="s">
        <v>32</v>
      </c>
      <c r="D190" s="23" t="s">
        <v>34</v>
      </c>
      <c r="E190" s="23" t="s">
        <v>40</v>
      </c>
      <c r="F190" s="23" t="s">
        <v>568</v>
      </c>
      <c r="G190" s="192">
        <v>48833</v>
      </c>
      <c r="H190" s="192">
        <v>37155.2</v>
      </c>
      <c r="I190" s="193">
        <v>0</v>
      </c>
      <c r="J190" s="194"/>
      <c r="K190" s="195"/>
      <c r="L190" s="196"/>
      <c r="M190" s="189">
        <v>48833</v>
      </c>
      <c r="N190" s="190">
        <v>37155.2</v>
      </c>
      <c r="O190" s="191">
        <v>0</v>
      </c>
      <c r="P190" s="194"/>
      <c r="Q190" s="195"/>
      <c r="R190" s="208"/>
      <c r="S190" s="458">
        <v>43795</v>
      </c>
      <c r="T190" s="472">
        <v>33688.5</v>
      </c>
      <c r="U190" s="473">
        <v>0</v>
      </c>
    </row>
    <row r="191" spans="1:21" ht="78.75" customHeight="1">
      <c r="A191" s="14"/>
      <c r="B191" s="135" t="s">
        <v>630</v>
      </c>
      <c r="C191" s="20" t="s">
        <v>32</v>
      </c>
      <c r="D191" s="21" t="s">
        <v>34</v>
      </c>
      <c r="E191" s="21" t="s">
        <v>438</v>
      </c>
      <c r="F191" s="23"/>
      <c r="G191" s="192"/>
      <c r="H191" s="192"/>
      <c r="I191" s="193"/>
      <c r="J191" s="201">
        <v>2340</v>
      </c>
      <c r="K191" s="201">
        <v>0</v>
      </c>
      <c r="L191" s="243">
        <v>0</v>
      </c>
      <c r="M191" s="189">
        <v>2340</v>
      </c>
      <c r="N191" s="190">
        <v>0</v>
      </c>
      <c r="O191" s="191">
        <v>0</v>
      </c>
      <c r="P191" s="201">
        <v>0</v>
      </c>
      <c r="Q191" s="201">
        <v>0</v>
      </c>
      <c r="R191" s="263">
        <v>0</v>
      </c>
      <c r="S191" s="461">
        <v>3880</v>
      </c>
      <c r="T191" s="470">
        <v>0</v>
      </c>
      <c r="U191" s="471">
        <v>0</v>
      </c>
    </row>
    <row r="192" spans="1:21" ht="25.5">
      <c r="A192" s="14"/>
      <c r="B192" s="136" t="s">
        <v>600</v>
      </c>
      <c r="C192" s="22" t="s">
        <v>32</v>
      </c>
      <c r="D192" s="23" t="s">
        <v>34</v>
      </c>
      <c r="E192" s="23" t="s">
        <v>438</v>
      </c>
      <c r="F192" s="23" t="s">
        <v>568</v>
      </c>
      <c r="G192" s="192"/>
      <c r="H192" s="192"/>
      <c r="I192" s="193"/>
      <c r="J192" s="201">
        <v>2340</v>
      </c>
      <c r="K192" s="190"/>
      <c r="L192" s="202"/>
      <c r="M192" s="189">
        <v>2340</v>
      </c>
      <c r="N192" s="190">
        <v>0</v>
      </c>
      <c r="O192" s="191">
        <v>0</v>
      </c>
      <c r="P192" s="201">
        <v>0</v>
      </c>
      <c r="Q192" s="190"/>
      <c r="R192" s="200"/>
      <c r="S192" s="458">
        <v>3880</v>
      </c>
      <c r="T192" s="472">
        <v>0</v>
      </c>
      <c r="U192" s="473">
        <v>0</v>
      </c>
    </row>
    <row r="193" spans="1:21" ht="17.25" customHeight="1">
      <c r="A193" s="13"/>
      <c r="B193" s="152" t="s">
        <v>41</v>
      </c>
      <c r="C193" s="20" t="s">
        <v>32</v>
      </c>
      <c r="D193" s="21" t="s">
        <v>34</v>
      </c>
      <c r="E193" s="21" t="s">
        <v>0</v>
      </c>
      <c r="F193" s="21"/>
      <c r="G193" s="185">
        <v>877</v>
      </c>
      <c r="H193" s="185">
        <v>695</v>
      </c>
      <c r="I193" s="186">
        <v>0</v>
      </c>
      <c r="J193" s="187">
        <v>0</v>
      </c>
      <c r="K193" s="185">
        <v>0</v>
      </c>
      <c r="L193" s="188">
        <v>0</v>
      </c>
      <c r="M193" s="189">
        <v>877</v>
      </c>
      <c r="N193" s="190">
        <v>695</v>
      </c>
      <c r="O193" s="191">
        <v>0</v>
      </c>
      <c r="P193" s="187">
        <v>786.2</v>
      </c>
      <c r="Q193" s="185">
        <v>622.98</v>
      </c>
      <c r="R193" s="186">
        <v>0</v>
      </c>
      <c r="S193" s="461">
        <v>63</v>
      </c>
      <c r="T193" s="470">
        <v>63</v>
      </c>
      <c r="U193" s="471">
        <v>0</v>
      </c>
    </row>
    <row r="194" spans="1:21" ht="25.5">
      <c r="A194" s="13"/>
      <c r="B194" s="123" t="s">
        <v>42</v>
      </c>
      <c r="C194" s="20" t="s">
        <v>32</v>
      </c>
      <c r="D194" s="21" t="s">
        <v>34</v>
      </c>
      <c r="E194" s="21" t="s">
        <v>43</v>
      </c>
      <c r="F194" s="21"/>
      <c r="G194" s="185">
        <v>877</v>
      </c>
      <c r="H194" s="185">
        <v>695</v>
      </c>
      <c r="I194" s="186">
        <v>0</v>
      </c>
      <c r="J194" s="187">
        <v>0</v>
      </c>
      <c r="K194" s="185">
        <v>0</v>
      </c>
      <c r="L194" s="188">
        <v>0</v>
      </c>
      <c r="M194" s="189">
        <v>877</v>
      </c>
      <c r="N194" s="190">
        <v>695</v>
      </c>
      <c r="O194" s="191">
        <v>0</v>
      </c>
      <c r="P194" s="187">
        <v>786.2</v>
      </c>
      <c r="Q194" s="185">
        <v>622.98</v>
      </c>
      <c r="R194" s="186">
        <v>0</v>
      </c>
      <c r="S194" s="461">
        <v>63</v>
      </c>
      <c r="T194" s="470">
        <v>63</v>
      </c>
      <c r="U194" s="471">
        <v>0</v>
      </c>
    </row>
    <row r="195" spans="1:21" ht="25.5">
      <c r="A195" s="14"/>
      <c r="B195" s="136" t="s">
        <v>600</v>
      </c>
      <c r="C195" s="22" t="s">
        <v>32</v>
      </c>
      <c r="D195" s="23" t="s">
        <v>34</v>
      </c>
      <c r="E195" s="23" t="s">
        <v>43</v>
      </c>
      <c r="F195" s="23" t="s">
        <v>568</v>
      </c>
      <c r="G195" s="192">
        <v>877</v>
      </c>
      <c r="H195" s="192">
        <v>695</v>
      </c>
      <c r="I195" s="193">
        <v>0</v>
      </c>
      <c r="J195" s="194"/>
      <c r="K195" s="195"/>
      <c r="L195" s="196"/>
      <c r="M195" s="189">
        <v>877</v>
      </c>
      <c r="N195" s="190">
        <v>695</v>
      </c>
      <c r="O195" s="191">
        <v>0</v>
      </c>
      <c r="P195" s="201">
        <v>786.2</v>
      </c>
      <c r="Q195" s="190">
        <v>622.98</v>
      </c>
      <c r="R195" s="208"/>
      <c r="S195" s="461">
        <v>63</v>
      </c>
      <c r="T195" s="470">
        <v>63</v>
      </c>
      <c r="U195" s="471">
        <v>0</v>
      </c>
    </row>
    <row r="196" spans="1:21" ht="13.5">
      <c r="A196" s="14"/>
      <c r="B196" s="288" t="s">
        <v>336</v>
      </c>
      <c r="C196" s="18" t="s">
        <v>32</v>
      </c>
      <c r="D196" s="19" t="s">
        <v>45</v>
      </c>
      <c r="E196" s="23"/>
      <c r="F196" s="23"/>
      <c r="G196" s="192"/>
      <c r="H196" s="192"/>
      <c r="I196" s="193"/>
      <c r="J196" s="194"/>
      <c r="K196" s="195"/>
      <c r="L196" s="196"/>
      <c r="M196" s="189"/>
      <c r="N196" s="190"/>
      <c r="O196" s="191"/>
      <c r="P196" s="201"/>
      <c r="Q196" s="190"/>
      <c r="R196" s="208"/>
      <c r="S196" s="460">
        <v>1761</v>
      </c>
      <c r="T196" s="468">
        <v>0</v>
      </c>
      <c r="U196" s="469">
        <v>0</v>
      </c>
    </row>
    <row r="197" spans="1:21" ht="25.5">
      <c r="A197" s="13"/>
      <c r="B197" s="124" t="s">
        <v>46</v>
      </c>
      <c r="C197" s="20" t="s">
        <v>32</v>
      </c>
      <c r="D197" s="21" t="s">
        <v>45</v>
      </c>
      <c r="E197" s="21" t="s">
        <v>47</v>
      </c>
      <c r="F197" s="19"/>
      <c r="G197" s="244">
        <v>583</v>
      </c>
      <c r="H197" s="244">
        <v>0</v>
      </c>
      <c r="I197" s="245">
        <v>0</v>
      </c>
      <c r="J197" s="246">
        <v>0</v>
      </c>
      <c r="K197" s="244">
        <v>0</v>
      </c>
      <c r="L197" s="247">
        <v>0</v>
      </c>
      <c r="M197" s="178">
        <v>583</v>
      </c>
      <c r="N197" s="184">
        <v>0</v>
      </c>
      <c r="O197" s="179">
        <v>0</v>
      </c>
      <c r="P197" s="246">
        <v>746.3</v>
      </c>
      <c r="Q197" s="244">
        <v>0</v>
      </c>
      <c r="R197" s="245">
        <v>0</v>
      </c>
      <c r="S197" s="461">
        <v>1761</v>
      </c>
      <c r="T197" s="470">
        <v>0</v>
      </c>
      <c r="U197" s="471">
        <v>0</v>
      </c>
    </row>
    <row r="198" spans="1:21" ht="25.5">
      <c r="A198" s="14"/>
      <c r="B198" s="137" t="s">
        <v>600</v>
      </c>
      <c r="C198" s="22" t="s">
        <v>32</v>
      </c>
      <c r="D198" s="23" t="s">
        <v>45</v>
      </c>
      <c r="E198" s="23" t="s">
        <v>48</v>
      </c>
      <c r="F198" s="23" t="s">
        <v>568</v>
      </c>
      <c r="G198" s="192">
        <v>583</v>
      </c>
      <c r="H198" s="192">
        <v>0</v>
      </c>
      <c r="I198" s="193">
        <v>0</v>
      </c>
      <c r="J198" s="194"/>
      <c r="K198" s="195"/>
      <c r="L198" s="196"/>
      <c r="M198" s="189">
        <v>583</v>
      </c>
      <c r="N198" s="190">
        <v>0</v>
      </c>
      <c r="O198" s="191">
        <v>0</v>
      </c>
      <c r="P198" s="201">
        <v>746.3</v>
      </c>
      <c r="Q198" s="195">
        <v>0</v>
      </c>
      <c r="R198" s="208"/>
      <c r="S198" s="458">
        <v>1761</v>
      </c>
      <c r="T198" s="472">
        <v>0</v>
      </c>
      <c r="U198" s="473">
        <v>0</v>
      </c>
    </row>
    <row r="199" spans="1:21" ht="13.5">
      <c r="A199" s="14"/>
      <c r="B199" s="137" t="s">
        <v>171</v>
      </c>
      <c r="C199" s="22" t="s">
        <v>32</v>
      </c>
      <c r="D199" s="23" t="s">
        <v>45</v>
      </c>
      <c r="E199" s="23" t="s">
        <v>48</v>
      </c>
      <c r="F199" s="23" t="s">
        <v>568</v>
      </c>
      <c r="G199" s="192"/>
      <c r="H199" s="192"/>
      <c r="I199" s="193"/>
      <c r="J199" s="194"/>
      <c r="K199" s="195"/>
      <c r="L199" s="196"/>
      <c r="M199" s="189"/>
      <c r="N199" s="190"/>
      <c r="O199" s="191"/>
      <c r="P199" s="201">
        <v>746.3</v>
      </c>
      <c r="Q199" s="195"/>
      <c r="R199" s="208"/>
      <c r="S199" s="458">
        <v>1161</v>
      </c>
      <c r="T199" s="472">
        <v>0</v>
      </c>
      <c r="U199" s="473">
        <v>0</v>
      </c>
    </row>
    <row r="200" spans="1:21" ht="15.75" customHeight="1">
      <c r="A200" s="13"/>
      <c r="B200" s="122" t="s">
        <v>670</v>
      </c>
      <c r="C200" s="18" t="s">
        <v>32</v>
      </c>
      <c r="D200" s="19" t="s">
        <v>671</v>
      </c>
      <c r="E200" s="19"/>
      <c r="F200" s="19"/>
      <c r="G200" s="180" t="e">
        <v>#REF!</v>
      </c>
      <c r="H200" s="180" t="e">
        <v>#REF!</v>
      </c>
      <c r="I200" s="181" t="e">
        <v>#REF!</v>
      </c>
      <c r="J200" s="182" t="e">
        <v>#REF!</v>
      </c>
      <c r="K200" s="180" t="e">
        <v>#REF!</v>
      </c>
      <c r="L200" s="183" t="e">
        <v>#REF!</v>
      </c>
      <c r="M200" s="178" t="e">
        <v>#REF!</v>
      </c>
      <c r="N200" s="178" t="e">
        <v>#REF!</v>
      </c>
      <c r="O200" s="178" t="e">
        <v>#REF!</v>
      </c>
      <c r="P200" s="178" t="e">
        <v>#REF!</v>
      </c>
      <c r="Q200" s="178" t="e">
        <v>#REF!</v>
      </c>
      <c r="R200" s="178" t="e">
        <v>#REF!</v>
      </c>
      <c r="S200" s="460">
        <v>228</v>
      </c>
      <c r="T200" s="468">
        <v>0</v>
      </c>
      <c r="U200" s="469">
        <v>0</v>
      </c>
    </row>
    <row r="201" spans="1:21" ht="16.5" customHeight="1">
      <c r="A201" s="14"/>
      <c r="B201" s="123" t="s">
        <v>467</v>
      </c>
      <c r="C201" s="20" t="s">
        <v>32</v>
      </c>
      <c r="D201" s="21" t="s">
        <v>671</v>
      </c>
      <c r="E201" s="21" t="s">
        <v>410</v>
      </c>
      <c r="F201" s="21"/>
      <c r="G201" s="192"/>
      <c r="H201" s="192"/>
      <c r="I201" s="193"/>
      <c r="J201" s="194"/>
      <c r="K201" s="195"/>
      <c r="L201" s="208"/>
      <c r="M201" s="189"/>
      <c r="N201" s="190"/>
      <c r="O201" s="189"/>
      <c r="P201" s="190">
        <v>278</v>
      </c>
      <c r="Q201" s="195"/>
      <c r="R201" s="208"/>
      <c r="S201" s="461">
        <v>228</v>
      </c>
      <c r="T201" s="470">
        <v>0</v>
      </c>
      <c r="U201" s="471">
        <v>0</v>
      </c>
    </row>
    <row r="202" spans="1:21" ht="27" customHeight="1">
      <c r="A202" s="14"/>
      <c r="B202" s="124" t="s">
        <v>357</v>
      </c>
      <c r="C202" s="20" t="s">
        <v>32</v>
      </c>
      <c r="D202" s="21" t="s">
        <v>671</v>
      </c>
      <c r="E202" s="21" t="s">
        <v>169</v>
      </c>
      <c r="F202" s="21"/>
      <c r="G202" s="192"/>
      <c r="H202" s="192"/>
      <c r="I202" s="193"/>
      <c r="J202" s="194"/>
      <c r="K202" s="195"/>
      <c r="L202" s="208"/>
      <c r="M202" s="189"/>
      <c r="N202" s="190"/>
      <c r="O202" s="189"/>
      <c r="P202" s="190"/>
      <c r="Q202" s="195"/>
      <c r="R202" s="208"/>
      <c r="S202" s="461">
        <v>178</v>
      </c>
      <c r="T202" s="470">
        <v>0</v>
      </c>
      <c r="U202" s="471">
        <v>0</v>
      </c>
    </row>
    <row r="203" spans="1:21" ht="29.25" customHeight="1">
      <c r="A203" s="14"/>
      <c r="B203" s="137" t="s">
        <v>600</v>
      </c>
      <c r="C203" s="22" t="s">
        <v>32</v>
      </c>
      <c r="D203" s="23" t="s">
        <v>671</v>
      </c>
      <c r="E203" s="21" t="s">
        <v>169</v>
      </c>
      <c r="F203" s="23" t="s">
        <v>568</v>
      </c>
      <c r="G203" s="192"/>
      <c r="H203" s="192"/>
      <c r="I203" s="193"/>
      <c r="J203" s="194"/>
      <c r="K203" s="195"/>
      <c r="L203" s="208"/>
      <c r="M203" s="189"/>
      <c r="N203" s="190"/>
      <c r="O203" s="189"/>
      <c r="P203" s="190"/>
      <c r="Q203" s="195"/>
      <c r="R203" s="208"/>
      <c r="S203" s="458">
        <v>178</v>
      </c>
      <c r="T203" s="472">
        <v>0</v>
      </c>
      <c r="U203" s="473">
        <v>0</v>
      </c>
    </row>
    <row r="204" spans="1:21" ht="25.5">
      <c r="A204" s="14"/>
      <c r="B204" s="123" t="s">
        <v>358</v>
      </c>
      <c r="C204" s="20" t="s">
        <v>32</v>
      </c>
      <c r="D204" s="21" t="s">
        <v>671</v>
      </c>
      <c r="E204" s="21" t="s">
        <v>359</v>
      </c>
      <c r="F204" s="21"/>
      <c r="G204" s="192"/>
      <c r="H204" s="192"/>
      <c r="I204" s="193"/>
      <c r="J204" s="194"/>
      <c r="K204" s="195"/>
      <c r="L204" s="208"/>
      <c r="M204" s="189"/>
      <c r="N204" s="190"/>
      <c r="O204" s="189"/>
      <c r="P204" s="190">
        <v>278</v>
      </c>
      <c r="Q204" s="195"/>
      <c r="R204" s="208"/>
      <c r="S204" s="461">
        <v>50</v>
      </c>
      <c r="T204" s="470">
        <v>0</v>
      </c>
      <c r="U204" s="471">
        <v>0</v>
      </c>
    </row>
    <row r="205" spans="1:21" ht="25.5">
      <c r="A205" s="14"/>
      <c r="B205" s="137" t="s">
        <v>600</v>
      </c>
      <c r="C205" s="22" t="s">
        <v>32</v>
      </c>
      <c r="D205" s="23" t="s">
        <v>671</v>
      </c>
      <c r="E205" s="21" t="s">
        <v>359</v>
      </c>
      <c r="F205" s="23" t="s">
        <v>568</v>
      </c>
      <c r="G205" s="192"/>
      <c r="H205" s="192"/>
      <c r="I205" s="193"/>
      <c r="J205" s="194"/>
      <c r="K205" s="195"/>
      <c r="L205" s="208"/>
      <c r="M205" s="189"/>
      <c r="N205" s="190"/>
      <c r="O205" s="189"/>
      <c r="P205" s="190">
        <v>278</v>
      </c>
      <c r="Q205" s="195"/>
      <c r="R205" s="208"/>
      <c r="S205" s="458">
        <v>50</v>
      </c>
      <c r="T205" s="472">
        <v>0</v>
      </c>
      <c r="U205" s="473">
        <v>0</v>
      </c>
    </row>
    <row r="206" spans="1:21" ht="25.5">
      <c r="A206" s="13" t="s">
        <v>49</v>
      </c>
      <c r="B206" s="126" t="s">
        <v>188</v>
      </c>
      <c r="C206" s="18" t="s">
        <v>440</v>
      </c>
      <c r="D206" s="19"/>
      <c r="E206" s="19"/>
      <c r="F206" s="19"/>
      <c r="G206" s="180" t="e">
        <v>#REF!</v>
      </c>
      <c r="H206" s="180" t="e">
        <v>#REF!</v>
      </c>
      <c r="I206" s="181" t="e">
        <v>#REF!</v>
      </c>
      <c r="J206" s="182" t="e">
        <v>#REF!</v>
      </c>
      <c r="K206" s="180" t="e">
        <v>#REF!</v>
      </c>
      <c r="L206" s="181" t="e">
        <v>#REF!</v>
      </c>
      <c r="M206" s="184" t="e">
        <v>#REF!</v>
      </c>
      <c r="N206" s="184" t="e">
        <v>#REF!</v>
      </c>
      <c r="O206" s="197" t="e">
        <v>#REF!</v>
      </c>
      <c r="P206" s="184" t="e">
        <v>#REF!</v>
      </c>
      <c r="Q206" s="184" t="e">
        <v>#REF!</v>
      </c>
      <c r="R206" s="197" t="e">
        <v>#REF!</v>
      </c>
      <c r="S206" s="522">
        <v>47193.6</v>
      </c>
      <c r="T206" s="522">
        <v>20803.55</v>
      </c>
      <c r="U206" s="522">
        <v>8074.93</v>
      </c>
    </row>
    <row r="207" spans="1:21" ht="12.75">
      <c r="A207" s="13"/>
      <c r="B207" s="133" t="s">
        <v>50</v>
      </c>
      <c r="C207" s="18" t="s">
        <v>440</v>
      </c>
      <c r="D207" s="19" t="s">
        <v>51</v>
      </c>
      <c r="E207" s="19"/>
      <c r="F207" s="19"/>
      <c r="G207" s="180" t="e">
        <v>#REF!</v>
      </c>
      <c r="H207" s="180" t="e">
        <v>#REF!</v>
      </c>
      <c r="I207" s="181" t="e">
        <v>#REF!</v>
      </c>
      <c r="J207" s="182" t="e">
        <v>#REF!</v>
      </c>
      <c r="K207" s="180" t="e">
        <v>#REF!</v>
      </c>
      <c r="L207" s="181" t="e">
        <v>#REF!</v>
      </c>
      <c r="M207" s="184" t="e">
        <v>#REF!</v>
      </c>
      <c r="N207" s="184" t="e">
        <v>#REF!</v>
      </c>
      <c r="O207" s="184" t="e">
        <v>#REF!</v>
      </c>
      <c r="P207" s="180">
        <v>0</v>
      </c>
      <c r="Q207" s="180" t="e">
        <v>#REF!</v>
      </c>
      <c r="R207" s="181">
        <v>0</v>
      </c>
      <c r="S207" s="522">
        <v>47193.6</v>
      </c>
      <c r="T207" s="522">
        <v>20803.55</v>
      </c>
      <c r="U207" s="522">
        <v>8074.93</v>
      </c>
    </row>
    <row r="208" spans="1:21" ht="15" customHeight="1">
      <c r="A208" s="13"/>
      <c r="B208" s="127" t="s">
        <v>52</v>
      </c>
      <c r="C208" s="22" t="s">
        <v>440</v>
      </c>
      <c r="D208" s="21" t="s">
        <v>51</v>
      </c>
      <c r="E208" s="21" t="s">
        <v>53</v>
      </c>
      <c r="F208" s="21"/>
      <c r="G208" s="185" t="e">
        <v>#REF!</v>
      </c>
      <c r="H208" s="185" t="e">
        <v>#REF!</v>
      </c>
      <c r="I208" s="186" t="e">
        <v>#REF!</v>
      </c>
      <c r="J208" s="187" t="e">
        <v>#REF!</v>
      </c>
      <c r="K208" s="185" t="e">
        <v>#REF!</v>
      </c>
      <c r="L208" s="188" t="e">
        <v>#REF!</v>
      </c>
      <c r="M208" s="189" t="e">
        <v>#REF!</v>
      </c>
      <c r="N208" s="190" t="e">
        <v>#REF!</v>
      </c>
      <c r="O208" s="191" t="e">
        <v>#REF!</v>
      </c>
      <c r="P208" s="187">
        <v>0</v>
      </c>
      <c r="Q208" s="185" t="e">
        <v>#REF!</v>
      </c>
      <c r="R208" s="186">
        <v>0</v>
      </c>
      <c r="S208" s="523">
        <v>47193.6</v>
      </c>
      <c r="T208" s="523">
        <v>20803.55</v>
      </c>
      <c r="U208" s="523">
        <v>8074.93</v>
      </c>
    </row>
    <row r="209" spans="1:21" ht="26.25" customHeight="1">
      <c r="A209" s="13"/>
      <c r="B209" s="123" t="s">
        <v>693</v>
      </c>
      <c r="C209" s="22" t="s">
        <v>440</v>
      </c>
      <c r="D209" s="21" t="s">
        <v>51</v>
      </c>
      <c r="E209" s="21" t="s">
        <v>54</v>
      </c>
      <c r="F209" s="21"/>
      <c r="G209" s="185" t="e">
        <v>#REF!</v>
      </c>
      <c r="H209" s="185" t="e">
        <v>#REF!</v>
      </c>
      <c r="I209" s="186" t="e">
        <v>#REF!</v>
      </c>
      <c r="J209" s="187" t="e">
        <v>#REF!</v>
      </c>
      <c r="K209" s="185" t="e">
        <v>#REF!</v>
      </c>
      <c r="L209" s="188" t="e">
        <v>#REF!</v>
      </c>
      <c r="M209" s="189" t="e">
        <v>#REF!</v>
      </c>
      <c r="N209" s="190" t="e">
        <v>#REF!</v>
      </c>
      <c r="O209" s="191" t="e">
        <v>#REF!</v>
      </c>
      <c r="P209" s="187">
        <v>0</v>
      </c>
      <c r="Q209" s="185" t="e">
        <v>#REF!</v>
      </c>
      <c r="R209" s="186">
        <v>0</v>
      </c>
      <c r="S209" s="523">
        <v>47193.6</v>
      </c>
      <c r="T209" s="470">
        <v>20803.55</v>
      </c>
      <c r="U209" s="525">
        <v>8074.93</v>
      </c>
    </row>
    <row r="210" spans="1:21" ht="25.5">
      <c r="A210" s="14"/>
      <c r="B210" s="137" t="s">
        <v>600</v>
      </c>
      <c r="C210" s="22" t="s">
        <v>440</v>
      </c>
      <c r="D210" s="23" t="s">
        <v>51</v>
      </c>
      <c r="E210" s="23" t="s">
        <v>57</v>
      </c>
      <c r="F210" s="23" t="s">
        <v>568</v>
      </c>
      <c r="G210" s="192">
        <v>38431.19</v>
      </c>
      <c r="H210" s="192">
        <v>17521.9</v>
      </c>
      <c r="I210" s="193">
        <v>7853.07</v>
      </c>
      <c r="J210" s="194"/>
      <c r="K210" s="195"/>
      <c r="L210" s="196"/>
      <c r="M210" s="189">
        <v>38431.19</v>
      </c>
      <c r="N210" s="190">
        <v>17521.9</v>
      </c>
      <c r="O210" s="191">
        <v>7853.07</v>
      </c>
      <c r="P210" s="201">
        <v>-960.01001</v>
      </c>
      <c r="Q210" s="195"/>
      <c r="R210" s="200">
        <v>-960.01001</v>
      </c>
      <c r="S210" s="519">
        <v>40867</v>
      </c>
      <c r="T210" s="472">
        <v>20803.55</v>
      </c>
      <c r="U210" s="526">
        <v>8074.93</v>
      </c>
    </row>
    <row r="211" spans="1:21" ht="43.5" customHeight="1">
      <c r="A211" s="14"/>
      <c r="B211" s="123" t="s">
        <v>360</v>
      </c>
      <c r="C211" s="20" t="s">
        <v>440</v>
      </c>
      <c r="D211" s="21" t="s">
        <v>51</v>
      </c>
      <c r="E211" s="21" t="s">
        <v>237</v>
      </c>
      <c r="F211" s="23" t="s">
        <v>568</v>
      </c>
      <c r="G211" s="192"/>
      <c r="H211" s="192"/>
      <c r="I211" s="193"/>
      <c r="J211" s="194"/>
      <c r="K211" s="195"/>
      <c r="L211" s="196"/>
      <c r="M211" s="189"/>
      <c r="N211" s="190"/>
      <c r="O211" s="191"/>
      <c r="P211" s="201"/>
      <c r="Q211" s="195"/>
      <c r="R211" s="200"/>
      <c r="S211" s="461">
        <v>6326.6</v>
      </c>
      <c r="T211" s="470">
        <v>0</v>
      </c>
      <c r="U211" s="471">
        <v>0</v>
      </c>
    </row>
    <row r="212" spans="1:21" ht="25.5">
      <c r="A212" s="14"/>
      <c r="B212" s="137" t="s">
        <v>600</v>
      </c>
      <c r="C212" s="22" t="s">
        <v>440</v>
      </c>
      <c r="D212" s="23" t="s">
        <v>51</v>
      </c>
      <c r="E212" s="21" t="s">
        <v>237</v>
      </c>
      <c r="F212" s="23" t="s">
        <v>568</v>
      </c>
      <c r="G212" s="192"/>
      <c r="H212" s="192"/>
      <c r="I212" s="193"/>
      <c r="J212" s="194"/>
      <c r="K212" s="195"/>
      <c r="L212" s="196"/>
      <c r="M212" s="189"/>
      <c r="N212" s="190"/>
      <c r="O212" s="191"/>
      <c r="P212" s="201"/>
      <c r="Q212" s="195"/>
      <c r="R212" s="200"/>
      <c r="S212" s="458">
        <v>6326.6</v>
      </c>
      <c r="T212" s="472">
        <v>0</v>
      </c>
      <c r="U212" s="473">
        <v>0</v>
      </c>
    </row>
    <row r="213" spans="1:21" ht="25.5">
      <c r="A213" s="13" t="s">
        <v>55</v>
      </c>
      <c r="B213" s="126" t="s">
        <v>189</v>
      </c>
      <c r="C213" s="18" t="s">
        <v>56</v>
      </c>
      <c r="D213" s="19"/>
      <c r="E213" s="19"/>
      <c r="F213" s="19"/>
      <c r="G213" s="180" t="e">
        <v>#REF!</v>
      </c>
      <c r="H213" s="180" t="e">
        <v>#REF!</v>
      </c>
      <c r="I213" s="180" t="e">
        <v>#REF!</v>
      </c>
      <c r="J213" s="180" t="e">
        <v>#REF!</v>
      </c>
      <c r="K213" s="180" t="e">
        <v>#REF!</v>
      </c>
      <c r="L213" s="180" t="e">
        <v>#REF!</v>
      </c>
      <c r="M213" s="184" t="e">
        <v>#REF!</v>
      </c>
      <c r="N213" s="184" t="e">
        <v>#REF!</v>
      </c>
      <c r="O213" s="184" t="e">
        <v>#REF!</v>
      </c>
      <c r="P213" s="184" t="e">
        <v>#REF!</v>
      </c>
      <c r="Q213" s="184" t="e">
        <v>#REF!</v>
      </c>
      <c r="R213" s="197" t="e">
        <v>#REF!</v>
      </c>
      <c r="S213" s="522">
        <v>18982</v>
      </c>
      <c r="T213" s="468">
        <v>8951.17</v>
      </c>
      <c r="U213" s="524">
        <v>2767.49</v>
      </c>
    </row>
    <row r="214" spans="1:21" ht="12.75">
      <c r="A214" s="13"/>
      <c r="B214" s="133" t="s">
        <v>50</v>
      </c>
      <c r="C214" s="18" t="s">
        <v>56</v>
      </c>
      <c r="D214" s="19" t="s">
        <v>51</v>
      </c>
      <c r="E214" s="19"/>
      <c r="F214" s="19"/>
      <c r="G214" s="180" t="e">
        <v>#REF!</v>
      </c>
      <c r="H214" s="180" t="e">
        <v>#REF!</v>
      </c>
      <c r="I214" s="181" t="e">
        <v>#REF!</v>
      </c>
      <c r="J214" s="182" t="e">
        <v>#REF!</v>
      </c>
      <c r="K214" s="180" t="e">
        <v>#REF!</v>
      </c>
      <c r="L214" s="183" t="e">
        <v>#REF!</v>
      </c>
      <c r="M214" s="178" t="e">
        <v>#REF!</v>
      </c>
      <c r="N214" s="184" t="e">
        <v>#REF!</v>
      </c>
      <c r="O214" s="179" t="e">
        <v>#REF!</v>
      </c>
      <c r="P214" s="182" t="e">
        <v>#REF!</v>
      </c>
      <c r="Q214" s="180" t="e">
        <v>#REF!</v>
      </c>
      <c r="R214" s="181" t="e">
        <v>#REF!</v>
      </c>
      <c r="S214" s="522">
        <v>18982</v>
      </c>
      <c r="T214" s="468">
        <v>8951.17</v>
      </c>
      <c r="U214" s="524">
        <v>2767.49</v>
      </c>
    </row>
    <row r="215" spans="1:21" ht="13.5" customHeight="1">
      <c r="A215" s="13"/>
      <c r="B215" s="127" t="s">
        <v>52</v>
      </c>
      <c r="C215" s="20" t="s">
        <v>56</v>
      </c>
      <c r="D215" s="21" t="s">
        <v>51</v>
      </c>
      <c r="E215" s="21" t="s">
        <v>53</v>
      </c>
      <c r="F215" s="21"/>
      <c r="G215" s="185" t="e">
        <v>#REF!</v>
      </c>
      <c r="H215" s="185" t="e">
        <v>#REF!</v>
      </c>
      <c r="I215" s="186" t="e">
        <v>#REF!</v>
      </c>
      <c r="J215" s="187" t="e">
        <v>#REF!</v>
      </c>
      <c r="K215" s="185" t="e">
        <v>#REF!</v>
      </c>
      <c r="L215" s="188" t="e">
        <v>#REF!</v>
      </c>
      <c r="M215" s="189" t="e">
        <v>#REF!</v>
      </c>
      <c r="N215" s="190" t="e">
        <v>#REF!</v>
      </c>
      <c r="O215" s="191" t="e">
        <v>#REF!</v>
      </c>
      <c r="P215" s="187" t="e">
        <v>#REF!</v>
      </c>
      <c r="Q215" s="185" t="e">
        <v>#REF!</v>
      </c>
      <c r="R215" s="186" t="e">
        <v>#REF!</v>
      </c>
      <c r="S215" s="523">
        <v>18982</v>
      </c>
      <c r="T215" s="470">
        <v>8951.17</v>
      </c>
      <c r="U215" s="525">
        <v>2767.49</v>
      </c>
    </row>
    <row r="216" spans="1:21" ht="30" customHeight="1">
      <c r="A216" s="13"/>
      <c r="B216" s="123" t="s">
        <v>693</v>
      </c>
      <c r="C216" s="20" t="s">
        <v>56</v>
      </c>
      <c r="D216" s="21" t="s">
        <v>51</v>
      </c>
      <c r="E216" s="21" t="s">
        <v>54</v>
      </c>
      <c r="F216" s="21"/>
      <c r="G216" s="185" t="e">
        <v>#REF!</v>
      </c>
      <c r="H216" s="185" t="e">
        <v>#REF!</v>
      </c>
      <c r="I216" s="186" t="e">
        <v>#REF!</v>
      </c>
      <c r="J216" s="187" t="e">
        <v>#REF!</v>
      </c>
      <c r="K216" s="185" t="e">
        <v>#REF!</v>
      </c>
      <c r="L216" s="188" t="e">
        <v>#REF!</v>
      </c>
      <c r="M216" s="189" t="e">
        <v>#REF!</v>
      </c>
      <c r="N216" s="190" t="e">
        <v>#REF!</v>
      </c>
      <c r="O216" s="191" t="e">
        <v>#REF!</v>
      </c>
      <c r="P216" s="187" t="e">
        <v>#REF!</v>
      </c>
      <c r="Q216" s="185" t="e">
        <v>#REF!</v>
      </c>
      <c r="R216" s="186" t="e">
        <v>#REF!</v>
      </c>
      <c r="S216" s="523">
        <v>18982</v>
      </c>
      <c r="T216" s="470">
        <v>8951.17</v>
      </c>
      <c r="U216" s="525">
        <v>2767.49</v>
      </c>
    </row>
    <row r="217" spans="1:21" ht="25.5">
      <c r="A217" s="14"/>
      <c r="B217" s="137" t="s">
        <v>600</v>
      </c>
      <c r="C217" s="22" t="s">
        <v>56</v>
      </c>
      <c r="D217" s="23" t="s">
        <v>51</v>
      </c>
      <c r="E217" s="23" t="s">
        <v>57</v>
      </c>
      <c r="F217" s="23" t="s">
        <v>568</v>
      </c>
      <c r="G217" s="192">
        <v>17019.68</v>
      </c>
      <c r="H217" s="192">
        <v>8316.41863</v>
      </c>
      <c r="I217" s="193">
        <v>2664.28</v>
      </c>
      <c r="J217" s="194"/>
      <c r="K217" s="195"/>
      <c r="L217" s="196"/>
      <c r="M217" s="189">
        <v>17019.68</v>
      </c>
      <c r="N217" s="190">
        <v>8316.41863</v>
      </c>
      <c r="O217" s="191">
        <v>2664.28</v>
      </c>
      <c r="P217" s="194"/>
      <c r="Q217" s="195"/>
      <c r="R217" s="208"/>
      <c r="S217" s="458">
        <v>18932</v>
      </c>
      <c r="T217" s="472">
        <v>8914.21</v>
      </c>
      <c r="U217" s="473">
        <v>2767.49</v>
      </c>
    </row>
    <row r="218" spans="1:21" ht="108" customHeight="1">
      <c r="A218" s="13"/>
      <c r="B218" s="135" t="s">
        <v>202</v>
      </c>
      <c r="C218" s="20" t="s">
        <v>56</v>
      </c>
      <c r="D218" s="21" t="s">
        <v>51</v>
      </c>
      <c r="E218" s="21" t="s">
        <v>492</v>
      </c>
      <c r="F218" s="21"/>
      <c r="G218" s="185">
        <v>47</v>
      </c>
      <c r="H218" s="185">
        <v>36.96</v>
      </c>
      <c r="I218" s="186">
        <v>0</v>
      </c>
      <c r="J218" s="187">
        <v>0</v>
      </c>
      <c r="K218" s="185">
        <v>0</v>
      </c>
      <c r="L218" s="188">
        <v>0</v>
      </c>
      <c r="M218" s="189">
        <v>47</v>
      </c>
      <c r="N218" s="190">
        <v>36.96</v>
      </c>
      <c r="O218" s="191">
        <v>0</v>
      </c>
      <c r="P218" s="187">
        <v>0</v>
      </c>
      <c r="Q218" s="185">
        <v>0</v>
      </c>
      <c r="R218" s="186">
        <v>0</v>
      </c>
      <c r="S218" s="461">
        <v>50</v>
      </c>
      <c r="T218" s="470">
        <v>36.96</v>
      </c>
      <c r="U218" s="471">
        <v>0</v>
      </c>
    </row>
    <row r="219" spans="1:21" ht="26.25" thickBot="1">
      <c r="A219" s="16"/>
      <c r="B219" s="153" t="s">
        <v>600</v>
      </c>
      <c r="C219" s="40" t="s">
        <v>56</v>
      </c>
      <c r="D219" s="41" t="s">
        <v>51</v>
      </c>
      <c r="E219" s="41" t="s">
        <v>492</v>
      </c>
      <c r="F219" s="41" t="s">
        <v>568</v>
      </c>
      <c r="G219" s="248">
        <v>47</v>
      </c>
      <c r="H219" s="248">
        <v>36.96</v>
      </c>
      <c r="I219" s="204">
        <v>0</v>
      </c>
      <c r="J219" s="249"/>
      <c r="K219" s="250"/>
      <c r="L219" s="251"/>
      <c r="M219" s="252">
        <v>47</v>
      </c>
      <c r="N219" s="253">
        <v>36.96</v>
      </c>
      <c r="O219" s="254">
        <v>0</v>
      </c>
      <c r="P219" s="249"/>
      <c r="Q219" s="250"/>
      <c r="R219" s="255"/>
      <c r="S219" s="464">
        <v>50</v>
      </c>
      <c r="T219" s="474">
        <v>36.96</v>
      </c>
      <c r="U219" s="475">
        <v>0</v>
      </c>
    </row>
    <row r="220" spans="1:22" ht="13.5" thickBot="1">
      <c r="A220" s="270"/>
      <c r="B220" s="486" t="s">
        <v>366</v>
      </c>
      <c r="C220" s="310"/>
      <c r="D220" s="42"/>
      <c r="E220" s="42"/>
      <c r="F220" s="42"/>
      <c r="G220" s="256" t="e">
        <v>#REF!</v>
      </c>
      <c r="H220" s="256" t="e">
        <v>#REF!</v>
      </c>
      <c r="I220" s="256" t="e">
        <v>#REF!</v>
      </c>
      <c r="J220" s="256" t="e">
        <v>#REF!</v>
      </c>
      <c r="K220" s="256" t="e">
        <v>#REF!</v>
      </c>
      <c r="L220" s="256" t="e">
        <v>#REF!</v>
      </c>
      <c r="M220" s="257" t="e">
        <v>#REF!</v>
      </c>
      <c r="N220" s="257" t="e">
        <v>#REF!</v>
      </c>
      <c r="O220" s="257" t="e">
        <v>#REF!</v>
      </c>
      <c r="P220" s="256" t="e">
        <v>#REF!</v>
      </c>
      <c r="Q220" s="256" t="e">
        <v>#REF!</v>
      </c>
      <c r="R220" s="264" t="e">
        <v>#REF!</v>
      </c>
      <c r="S220" s="465">
        <v>394078.687</v>
      </c>
      <c r="T220" s="465">
        <v>96212.54</v>
      </c>
      <c r="U220" s="476">
        <v>26316.03</v>
      </c>
      <c r="V220" s="258"/>
    </row>
    <row r="223" spans="13:19" ht="12.75">
      <c r="M223" s="259"/>
      <c r="P223" s="11" t="s">
        <v>172</v>
      </c>
      <c r="S223" s="259"/>
    </row>
    <row r="224" ht="12.75">
      <c r="P224" s="11" t="s">
        <v>173</v>
      </c>
    </row>
    <row r="225" ht="12.75">
      <c r="P225" s="11" t="s">
        <v>174</v>
      </c>
    </row>
    <row r="226" ht="12.75">
      <c r="P226" s="11" t="s">
        <v>175</v>
      </c>
    </row>
    <row r="227" ht="12.75">
      <c r="P227" s="11" t="s">
        <v>176</v>
      </c>
    </row>
    <row r="228" ht="12.75">
      <c r="P228" s="11" t="s">
        <v>177</v>
      </c>
    </row>
  </sheetData>
  <mergeCells count="25">
    <mergeCell ref="E1:U1"/>
    <mergeCell ref="S2:U2"/>
    <mergeCell ref="E3:U3"/>
    <mergeCell ref="E4:U4"/>
    <mergeCell ref="C5:U5"/>
    <mergeCell ref="E6:U6"/>
    <mergeCell ref="E7:U7"/>
    <mergeCell ref="B8:U8"/>
    <mergeCell ref="B9:I9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K10:L10"/>
    <mergeCell ref="M10:M11"/>
    <mergeCell ref="N10:O10"/>
    <mergeCell ref="P10:P11"/>
    <mergeCell ref="Q10:R10"/>
    <mergeCell ref="S10:S11"/>
    <mergeCell ref="T10:U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4"/>
  <sheetViews>
    <sheetView workbookViewId="0" topLeftCell="A193">
      <selection activeCell="B206" sqref="B206"/>
    </sheetView>
  </sheetViews>
  <sheetFormatPr defaultColWidth="9.00390625" defaultRowHeight="12.75"/>
  <cols>
    <col min="1" max="1" width="3.75390625" style="11" customWidth="1"/>
    <col min="2" max="2" width="41.625" style="11" customWidth="1"/>
    <col min="3" max="3" width="5.25390625" style="11" customWidth="1"/>
    <col min="4" max="4" width="5.75390625" style="11" customWidth="1"/>
    <col min="5" max="5" width="9.125" style="11" customWidth="1"/>
    <col min="6" max="6" width="4.75390625" style="11" customWidth="1"/>
    <col min="7" max="7" width="12.875" style="11" hidden="1" customWidth="1"/>
    <col min="8" max="8" width="12.125" style="11" hidden="1" customWidth="1"/>
    <col min="9" max="9" width="12.00390625" style="11" hidden="1" customWidth="1"/>
    <col min="10" max="10" width="11.375" style="11" hidden="1" customWidth="1"/>
    <col min="11" max="11" width="7.625" style="11" hidden="1" customWidth="1"/>
    <col min="12" max="12" width="7.75390625" style="11" hidden="1" customWidth="1"/>
    <col min="13" max="13" width="13.25390625" style="11" hidden="1" customWidth="1"/>
    <col min="14" max="14" width="11.875" style="11" hidden="1" customWidth="1"/>
    <col min="15" max="16" width="11.625" style="11" hidden="1" customWidth="1"/>
    <col min="17" max="17" width="10.75390625" style="11" hidden="1" customWidth="1"/>
    <col min="18" max="18" width="10.875" style="11" hidden="1" customWidth="1"/>
    <col min="19" max="19" width="17.375" style="11" customWidth="1"/>
    <col min="20" max="20" width="17.625" style="11" customWidth="1"/>
    <col min="21" max="21" width="12.375" style="11" customWidth="1"/>
    <col min="22" max="16384" width="9.125" style="11" customWidth="1"/>
  </cols>
  <sheetData>
    <row r="1" spans="3:20" ht="18" customHeight="1">
      <c r="C1" s="49"/>
      <c r="D1" s="49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</row>
    <row r="2" spans="2:20" ht="18" customHeight="1">
      <c r="B2" s="68"/>
      <c r="C2" s="298"/>
      <c r="D2" s="298"/>
      <c r="E2" s="291"/>
      <c r="F2" s="291"/>
      <c r="G2" s="299"/>
      <c r="H2" s="297" t="s">
        <v>417</v>
      </c>
      <c r="I2" s="300"/>
      <c r="J2" s="297"/>
      <c r="K2" s="291"/>
      <c r="L2" s="49"/>
      <c r="M2" s="49"/>
      <c r="N2" s="49"/>
      <c r="O2" s="49"/>
      <c r="P2" s="297"/>
      <c r="Q2" s="291"/>
      <c r="R2" s="49"/>
      <c r="S2" s="648" t="s">
        <v>362</v>
      </c>
      <c r="T2" s="648"/>
    </row>
    <row r="3" spans="2:20" ht="15" customHeight="1">
      <c r="B3" s="68"/>
      <c r="C3" s="298"/>
      <c r="D3" s="298"/>
      <c r="E3" s="606" t="s">
        <v>412</v>
      </c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</row>
    <row r="4" spans="2:20" ht="16.5" customHeight="1">
      <c r="B4" s="68"/>
      <c r="C4" s="298"/>
      <c r="D4" s="298"/>
      <c r="E4" s="606" t="s">
        <v>413</v>
      </c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</row>
    <row r="5" spans="2:20" ht="16.5" customHeight="1">
      <c r="B5" s="68"/>
      <c r="C5" s="646" t="s">
        <v>295</v>
      </c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</row>
    <row r="6" spans="2:20" ht="16.5" customHeight="1">
      <c r="B6" s="68"/>
      <c r="C6" s="311"/>
      <c r="D6" s="311"/>
      <c r="E6" s="646" t="s">
        <v>479</v>
      </c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</row>
    <row r="7" spans="2:20" ht="16.5" customHeight="1">
      <c r="B7" s="68"/>
      <c r="C7" s="298"/>
      <c r="D7" s="298"/>
      <c r="E7" s="606" t="s">
        <v>178</v>
      </c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</row>
    <row r="8" spans="1:20" ht="89.25" customHeight="1">
      <c r="A8" s="260"/>
      <c r="B8" s="634" t="s">
        <v>484</v>
      </c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</row>
    <row r="9" spans="2:20" ht="29.25" customHeight="1" thickBot="1">
      <c r="B9" s="634"/>
      <c r="C9" s="634"/>
      <c r="D9" s="634"/>
      <c r="E9" s="634"/>
      <c r="F9" s="634"/>
      <c r="G9" s="634"/>
      <c r="H9" s="634"/>
      <c r="I9" s="634"/>
      <c r="T9" s="67" t="s">
        <v>401</v>
      </c>
    </row>
    <row r="10" spans="1:20" ht="14.25" customHeight="1">
      <c r="A10" s="635" t="s">
        <v>558</v>
      </c>
      <c r="B10" s="637" t="s">
        <v>559</v>
      </c>
      <c r="C10" s="639" t="s">
        <v>560</v>
      </c>
      <c r="D10" s="641" t="s">
        <v>561</v>
      </c>
      <c r="E10" s="641" t="s">
        <v>562</v>
      </c>
      <c r="F10" s="641" t="s">
        <v>563</v>
      </c>
      <c r="G10" s="643" t="s">
        <v>405</v>
      </c>
      <c r="H10" s="630" t="s">
        <v>406</v>
      </c>
      <c r="I10" s="645"/>
      <c r="J10" s="628" t="s">
        <v>158</v>
      </c>
      <c r="K10" s="630" t="s">
        <v>406</v>
      </c>
      <c r="L10" s="631"/>
      <c r="M10" s="632" t="s">
        <v>159</v>
      </c>
      <c r="N10" s="630" t="s">
        <v>406</v>
      </c>
      <c r="O10" s="631"/>
      <c r="P10" s="628" t="s">
        <v>160</v>
      </c>
      <c r="Q10" s="630" t="s">
        <v>406</v>
      </c>
      <c r="R10" s="645"/>
      <c r="S10" s="628" t="s">
        <v>363</v>
      </c>
      <c r="T10" s="655" t="s">
        <v>364</v>
      </c>
    </row>
    <row r="11" spans="1:20" ht="75" customHeight="1" thickBot="1">
      <c r="A11" s="636"/>
      <c r="B11" s="638"/>
      <c r="C11" s="640"/>
      <c r="D11" s="642"/>
      <c r="E11" s="642"/>
      <c r="F11" s="642"/>
      <c r="G11" s="644"/>
      <c r="H11" s="69" t="s">
        <v>564</v>
      </c>
      <c r="I11" s="170" t="s">
        <v>565</v>
      </c>
      <c r="J11" s="629"/>
      <c r="K11" s="69" t="s">
        <v>564</v>
      </c>
      <c r="L11" s="70" t="s">
        <v>565</v>
      </c>
      <c r="M11" s="633"/>
      <c r="N11" s="69" t="s">
        <v>564</v>
      </c>
      <c r="O11" s="70" t="s">
        <v>565</v>
      </c>
      <c r="P11" s="629"/>
      <c r="Q11" s="69" t="s">
        <v>564</v>
      </c>
      <c r="R11" s="170" t="s">
        <v>565</v>
      </c>
      <c r="S11" s="629"/>
      <c r="T11" s="656"/>
    </row>
    <row r="12" spans="1:20" ht="13.5" thickBot="1">
      <c r="A12" s="71"/>
      <c r="B12" s="171"/>
      <c r="C12" s="5"/>
      <c r="D12" s="6"/>
      <c r="E12" s="6"/>
      <c r="F12" s="6"/>
      <c r="G12" s="7"/>
      <c r="H12" s="7"/>
      <c r="I12" s="172"/>
      <c r="J12" s="173"/>
      <c r="K12" s="174"/>
      <c r="L12" s="175"/>
      <c r="M12" s="176"/>
      <c r="N12" s="177"/>
      <c r="O12" s="175"/>
      <c r="P12" s="173"/>
      <c r="Q12" s="174"/>
      <c r="R12" s="487"/>
      <c r="S12" s="173"/>
      <c r="T12" s="175"/>
    </row>
    <row r="13" spans="1:20" ht="25.5">
      <c r="A13" s="12" t="s">
        <v>566</v>
      </c>
      <c r="B13" s="121" t="s">
        <v>567</v>
      </c>
      <c r="C13" s="301" t="s">
        <v>568</v>
      </c>
      <c r="D13" s="302"/>
      <c r="E13" s="302"/>
      <c r="F13" s="302"/>
      <c r="G13" s="303">
        <v>5086.08</v>
      </c>
      <c r="H13" s="303">
        <v>3462.306</v>
      </c>
      <c r="I13" s="304">
        <v>0</v>
      </c>
      <c r="J13" s="305">
        <v>0</v>
      </c>
      <c r="K13" s="303">
        <v>0</v>
      </c>
      <c r="L13" s="306">
        <v>0</v>
      </c>
      <c r="M13" s="307">
        <v>5086.08</v>
      </c>
      <c r="N13" s="308">
        <v>3462.306</v>
      </c>
      <c r="O13" s="309">
        <v>0</v>
      </c>
      <c r="P13" s="305">
        <v>0</v>
      </c>
      <c r="Q13" s="303">
        <v>0</v>
      </c>
      <c r="R13" s="304">
        <v>0</v>
      </c>
      <c r="S13" s="489">
        <v>5393.44</v>
      </c>
      <c r="T13" s="489">
        <v>5393.44</v>
      </c>
    </row>
    <row r="14" spans="1:20" ht="40.5" customHeight="1">
      <c r="A14" s="13"/>
      <c r="B14" s="122" t="s">
        <v>571</v>
      </c>
      <c r="C14" s="18" t="s">
        <v>568</v>
      </c>
      <c r="D14" s="19" t="s">
        <v>572</v>
      </c>
      <c r="E14" s="19"/>
      <c r="F14" s="19"/>
      <c r="G14" s="180">
        <v>4995.71</v>
      </c>
      <c r="H14" s="180">
        <v>3462.306</v>
      </c>
      <c r="I14" s="181">
        <v>0</v>
      </c>
      <c r="J14" s="182">
        <v>0</v>
      </c>
      <c r="K14" s="180">
        <v>0</v>
      </c>
      <c r="L14" s="183">
        <v>0</v>
      </c>
      <c r="M14" s="178">
        <v>4995.71</v>
      </c>
      <c r="N14" s="184">
        <v>3462.306</v>
      </c>
      <c r="O14" s="179">
        <v>0</v>
      </c>
      <c r="P14" s="182">
        <v>0</v>
      </c>
      <c r="Q14" s="180">
        <v>0</v>
      </c>
      <c r="R14" s="181">
        <v>0</v>
      </c>
      <c r="S14" s="460">
        <v>5393.44</v>
      </c>
      <c r="T14" s="460">
        <v>5393.44</v>
      </c>
    </row>
    <row r="15" spans="1:20" ht="52.5" customHeight="1">
      <c r="A15" s="13"/>
      <c r="B15" s="123" t="s">
        <v>573</v>
      </c>
      <c r="C15" s="20" t="s">
        <v>568</v>
      </c>
      <c r="D15" s="21" t="s">
        <v>572</v>
      </c>
      <c r="E15" s="21" t="s">
        <v>574</v>
      </c>
      <c r="F15" s="21"/>
      <c r="G15" s="185">
        <v>4995.71</v>
      </c>
      <c r="H15" s="185">
        <v>3462.306</v>
      </c>
      <c r="I15" s="186">
        <v>0</v>
      </c>
      <c r="J15" s="187">
        <v>0</v>
      </c>
      <c r="K15" s="185">
        <v>0</v>
      </c>
      <c r="L15" s="188">
        <v>0</v>
      </c>
      <c r="M15" s="189">
        <v>4995.71</v>
      </c>
      <c r="N15" s="190">
        <v>3462.306</v>
      </c>
      <c r="O15" s="191">
        <v>0</v>
      </c>
      <c r="P15" s="187">
        <v>0</v>
      </c>
      <c r="Q15" s="185">
        <v>0</v>
      </c>
      <c r="R15" s="186">
        <v>0</v>
      </c>
      <c r="S15" s="461">
        <v>5393.44</v>
      </c>
      <c r="T15" s="461">
        <v>5393.44</v>
      </c>
    </row>
    <row r="16" spans="1:20" ht="13.5" customHeight="1">
      <c r="A16" s="13"/>
      <c r="B16" s="124" t="s">
        <v>575</v>
      </c>
      <c r="C16" s="20" t="s">
        <v>568</v>
      </c>
      <c r="D16" s="21" t="s">
        <v>572</v>
      </c>
      <c r="E16" s="21" t="s">
        <v>576</v>
      </c>
      <c r="F16" s="21"/>
      <c r="G16" s="185">
        <v>4995.71</v>
      </c>
      <c r="H16" s="185">
        <v>3462.306</v>
      </c>
      <c r="I16" s="186">
        <v>0</v>
      </c>
      <c r="J16" s="187">
        <v>0</v>
      </c>
      <c r="K16" s="185">
        <v>0</v>
      </c>
      <c r="L16" s="188">
        <v>0</v>
      </c>
      <c r="M16" s="189">
        <v>4995.71</v>
      </c>
      <c r="N16" s="190">
        <v>3462.306</v>
      </c>
      <c r="O16" s="191">
        <v>0</v>
      </c>
      <c r="P16" s="187">
        <v>0</v>
      </c>
      <c r="Q16" s="185">
        <v>0</v>
      </c>
      <c r="R16" s="186">
        <v>0</v>
      </c>
      <c r="S16" s="461">
        <v>5393.44</v>
      </c>
      <c r="T16" s="461">
        <v>5393.44</v>
      </c>
    </row>
    <row r="17" spans="1:20" ht="25.5">
      <c r="A17" s="13"/>
      <c r="B17" s="125" t="s">
        <v>585</v>
      </c>
      <c r="C17" s="22" t="s">
        <v>568</v>
      </c>
      <c r="D17" s="23" t="s">
        <v>572</v>
      </c>
      <c r="E17" s="23" t="s">
        <v>576</v>
      </c>
      <c r="F17" s="23" t="s">
        <v>577</v>
      </c>
      <c r="G17" s="192">
        <v>4995.71</v>
      </c>
      <c r="H17" s="192">
        <v>3462.306</v>
      </c>
      <c r="I17" s="193">
        <v>0</v>
      </c>
      <c r="J17" s="194"/>
      <c r="K17" s="195"/>
      <c r="L17" s="196"/>
      <c r="M17" s="189">
        <v>4995.71</v>
      </c>
      <c r="N17" s="190">
        <v>3462.306</v>
      </c>
      <c r="O17" s="191">
        <v>0</v>
      </c>
      <c r="P17" s="194"/>
      <c r="Q17" s="195"/>
      <c r="R17" s="208"/>
      <c r="S17" s="458">
        <v>5393.44</v>
      </c>
      <c r="T17" s="458">
        <v>5393.44</v>
      </c>
    </row>
    <row r="18" spans="1:20" ht="25.5">
      <c r="A18" s="13"/>
      <c r="B18" s="126" t="s">
        <v>454</v>
      </c>
      <c r="C18" s="154" t="s">
        <v>568</v>
      </c>
      <c r="D18" s="102" t="s">
        <v>331</v>
      </c>
      <c r="E18" s="118"/>
      <c r="F18" s="118"/>
      <c r="G18" s="184">
        <v>90.37</v>
      </c>
      <c r="H18" s="184">
        <v>0</v>
      </c>
      <c r="I18" s="197">
        <v>0</v>
      </c>
      <c r="J18" s="198">
        <v>0</v>
      </c>
      <c r="K18" s="184">
        <v>0</v>
      </c>
      <c r="L18" s="199">
        <v>0</v>
      </c>
      <c r="M18" s="178">
        <v>90.37</v>
      </c>
      <c r="N18" s="184">
        <v>0</v>
      </c>
      <c r="O18" s="179">
        <v>0</v>
      </c>
      <c r="P18" s="198">
        <v>0</v>
      </c>
      <c r="Q18" s="184">
        <v>0</v>
      </c>
      <c r="R18" s="197">
        <v>0</v>
      </c>
      <c r="S18" s="460">
        <v>0</v>
      </c>
      <c r="T18" s="460">
        <v>0</v>
      </c>
    </row>
    <row r="19" spans="1:20" ht="15.75" customHeight="1">
      <c r="A19" s="13"/>
      <c r="B19" s="127" t="s">
        <v>456</v>
      </c>
      <c r="C19" s="155" t="s">
        <v>568</v>
      </c>
      <c r="D19" s="401" t="s">
        <v>324</v>
      </c>
      <c r="E19" s="119" t="s">
        <v>457</v>
      </c>
      <c r="F19" s="119"/>
      <c r="G19" s="190">
        <v>90.37</v>
      </c>
      <c r="H19" s="190">
        <v>0</v>
      </c>
      <c r="I19" s="200">
        <v>0</v>
      </c>
      <c r="J19" s="201">
        <v>0</v>
      </c>
      <c r="K19" s="190">
        <v>0</v>
      </c>
      <c r="L19" s="202">
        <v>0</v>
      </c>
      <c r="M19" s="189">
        <v>90.37</v>
      </c>
      <c r="N19" s="190">
        <v>0</v>
      </c>
      <c r="O19" s="191">
        <v>0</v>
      </c>
      <c r="P19" s="201">
        <v>0</v>
      </c>
      <c r="Q19" s="190">
        <v>0</v>
      </c>
      <c r="R19" s="200">
        <v>0</v>
      </c>
      <c r="S19" s="461">
        <v>0</v>
      </c>
      <c r="T19" s="461">
        <v>0</v>
      </c>
    </row>
    <row r="20" spans="1:20" ht="12.75">
      <c r="A20" s="13"/>
      <c r="B20" s="128" t="s">
        <v>458</v>
      </c>
      <c r="C20" s="155" t="s">
        <v>568</v>
      </c>
      <c r="D20" s="401" t="s">
        <v>324</v>
      </c>
      <c r="E20" s="119" t="s">
        <v>459</v>
      </c>
      <c r="F20" s="119"/>
      <c r="G20" s="190">
        <v>90.37</v>
      </c>
      <c r="H20" s="190">
        <v>0</v>
      </c>
      <c r="I20" s="200">
        <v>0</v>
      </c>
      <c r="J20" s="201">
        <v>0</v>
      </c>
      <c r="K20" s="190">
        <v>0</v>
      </c>
      <c r="L20" s="202">
        <v>0</v>
      </c>
      <c r="M20" s="189">
        <v>90.37</v>
      </c>
      <c r="N20" s="190">
        <v>0</v>
      </c>
      <c r="O20" s="191">
        <v>0</v>
      </c>
      <c r="P20" s="201">
        <v>0</v>
      </c>
      <c r="Q20" s="190">
        <v>0</v>
      </c>
      <c r="R20" s="200">
        <v>0</v>
      </c>
      <c r="S20" s="461">
        <v>0</v>
      </c>
      <c r="T20" s="461">
        <v>0</v>
      </c>
    </row>
    <row r="21" spans="1:20" ht="12.75">
      <c r="A21" s="13"/>
      <c r="B21" s="129" t="s">
        <v>569</v>
      </c>
      <c r="C21" s="156" t="s">
        <v>568</v>
      </c>
      <c r="D21" s="103" t="s">
        <v>324</v>
      </c>
      <c r="E21" s="120" t="s">
        <v>459</v>
      </c>
      <c r="F21" s="120" t="s">
        <v>570</v>
      </c>
      <c r="G21" s="192">
        <v>90.37</v>
      </c>
      <c r="H21" s="192">
        <v>0</v>
      </c>
      <c r="I21" s="193">
        <v>0</v>
      </c>
      <c r="J21" s="194"/>
      <c r="K21" s="195"/>
      <c r="L21" s="196"/>
      <c r="M21" s="189">
        <v>90.37</v>
      </c>
      <c r="N21" s="190">
        <v>0</v>
      </c>
      <c r="O21" s="191">
        <v>0</v>
      </c>
      <c r="P21" s="194"/>
      <c r="Q21" s="195"/>
      <c r="R21" s="208"/>
      <c r="S21" s="458">
        <v>0</v>
      </c>
      <c r="T21" s="458">
        <v>0</v>
      </c>
    </row>
    <row r="22" spans="1:21" ht="27.75" customHeight="1">
      <c r="A22" s="13" t="s">
        <v>578</v>
      </c>
      <c r="B22" s="126" t="s">
        <v>579</v>
      </c>
      <c r="C22" s="18" t="s">
        <v>580</v>
      </c>
      <c r="D22" s="19"/>
      <c r="E22" s="19"/>
      <c r="F22" s="19"/>
      <c r="G22" s="180" t="e">
        <v>#REF!</v>
      </c>
      <c r="H22" s="180" t="e">
        <v>#REF!</v>
      </c>
      <c r="I22" s="181" t="e">
        <v>#REF!</v>
      </c>
      <c r="J22" s="182" t="e">
        <v>#REF!</v>
      </c>
      <c r="K22" s="180" t="e">
        <v>#REF!</v>
      </c>
      <c r="L22" s="183" t="e">
        <v>#REF!</v>
      </c>
      <c r="M22" s="203" t="e">
        <v>#REF!</v>
      </c>
      <c r="N22" s="180" t="e">
        <v>#REF!</v>
      </c>
      <c r="O22" s="183" t="e">
        <v>#REF!</v>
      </c>
      <c r="P22" s="182" t="e">
        <v>#REF!</v>
      </c>
      <c r="Q22" s="180" t="e">
        <v>#REF!</v>
      </c>
      <c r="R22" s="181" t="e">
        <v>#REF!</v>
      </c>
      <c r="S22" s="463">
        <v>88944.28899999999</v>
      </c>
      <c r="T22" s="463">
        <v>86864.166</v>
      </c>
      <c r="U22" s="490"/>
    </row>
    <row r="23" spans="1:21" ht="38.25">
      <c r="A23" s="13"/>
      <c r="B23" s="130" t="s">
        <v>581</v>
      </c>
      <c r="C23" s="18" t="s">
        <v>580</v>
      </c>
      <c r="D23" s="19" t="s">
        <v>582</v>
      </c>
      <c r="E23" s="19"/>
      <c r="F23" s="19"/>
      <c r="G23" s="180">
        <v>3033.95</v>
      </c>
      <c r="H23" s="180">
        <v>2404.081</v>
      </c>
      <c r="I23" s="181">
        <v>0</v>
      </c>
      <c r="J23" s="182">
        <v>0</v>
      </c>
      <c r="K23" s="180">
        <v>0</v>
      </c>
      <c r="L23" s="183">
        <v>0</v>
      </c>
      <c r="M23" s="178">
        <v>3033.95</v>
      </c>
      <c r="N23" s="184">
        <v>2404.081</v>
      </c>
      <c r="O23" s="179">
        <v>0</v>
      </c>
      <c r="P23" s="182">
        <v>0</v>
      </c>
      <c r="Q23" s="180">
        <v>0</v>
      </c>
      <c r="R23" s="181">
        <v>0</v>
      </c>
      <c r="S23" s="460">
        <v>3175.55</v>
      </c>
      <c r="T23" s="460">
        <v>3175.55</v>
      </c>
      <c r="U23" s="490"/>
    </row>
    <row r="24" spans="1:21" ht="51" customHeight="1">
      <c r="A24" s="13"/>
      <c r="B24" s="131" t="s">
        <v>573</v>
      </c>
      <c r="C24" s="20" t="s">
        <v>580</v>
      </c>
      <c r="D24" s="21" t="s">
        <v>582</v>
      </c>
      <c r="E24" s="21" t="s">
        <v>574</v>
      </c>
      <c r="F24" s="21"/>
      <c r="G24" s="185">
        <v>3033.95</v>
      </c>
      <c r="H24" s="185">
        <v>2404.081</v>
      </c>
      <c r="I24" s="186">
        <v>0</v>
      </c>
      <c r="J24" s="187">
        <v>0</v>
      </c>
      <c r="K24" s="185">
        <v>0</v>
      </c>
      <c r="L24" s="188">
        <v>0</v>
      </c>
      <c r="M24" s="189">
        <v>3033.95</v>
      </c>
      <c r="N24" s="190">
        <v>2404.081</v>
      </c>
      <c r="O24" s="191">
        <v>0</v>
      </c>
      <c r="P24" s="187">
        <v>0</v>
      </c>
      <c r="Q24" s="185">
        <v>0</v>
      </c>
      <c r="R24" s="186">
        <v>0</v>
      </c>
      <c r="S24" s="461">
        <v>3175.55</v>
      </c>
      <c r="T24" s="461">
        <v>3175.55</v>
      </c>
      <c r="U24" s="490"/>
    </row>
    <row r="25" spans="1:21" ht="16.5" customHeight="1">
      <c r="A25" s="13"/>
      <c r="B25" s="124" t="s">
        <v>583</v>
      </c>
      <c r="C25" s="20" t="s">
        <v>580</v>
      </c>
      <c r="D25" s="21" t="s">
        <v>582</v>
      </c>
      <c r="E25" s="21" t="s">
        <v>584</v>
      </c>
      <c r="F25" s="21"/>
      <c r="G25" s="185">
        <v>3033.95</v>
      </c>
      <c r="H25" s="185">
        <v>2404.081</v>
      </c>
      <c r="I25" s="186">
        <v>0</v>
      </c>
      <c r="J25" s="187">
        <v>0</v>
      </c>
      <c r="K25" s="185">
        <v>0</v>
      </c>
      <c r="L25" s="188">
        <v>0</v>
      </c>
      <c r="M25" s="189">
        <v>3033.95</v>
      </c>
      <c r="N25" s="190">
        <v>2404.081</v>
      </c>
      <c r="O25" s="191">
        <v>0</v>
      </c>
      <c r="P25" s="187">
        <v>0</v>
      </c>
      <c r="Q25" s="185">
        <v>0</v>
      </c>
      <c r="R25" s="186">
        <v>0</v>
      </c>
      <c r="S25" s="461">
        <v>3175.55</v>
      </c>
      <c r="T25" s="461">
        <v>3175.55</v>
      </c>
      <c r="U25" s="490"/>
    </row>
    <row r="26" spans="1:21" ht="25.5">
      <c r="A26" s="13"/>
      <c r="B26" s="132" t="s">
        <v>585</v>
      </c>
      <c r="C26" s="22" t="s">
        <v>580</v>
      </c>
      <c r="D26" s="23" t="s">
        <v>582</v>
      </c>
      <c r="E26" s="23" t="s">
        <v>584</v>
      </c>
      <c r="F26" s="23" t="s">
        <v>577</v>
      </c>
      <c r="G26" s="192">
        <v>3033.95</v>
      </c>
      <c r="H26" s="192">
        <v>2404.081</v>
      </c>
      <c r="I26" s="204">
        <v>0</v>
      </c>
      <c r="J26" s="194"/>
      <c r="K26" s="195"/>
      <c r="L26" s="196"/>
      <c r="M26" s="189">
        <v>3033.95</v>
      </c>
      <c r="N26" s="190">
        <v>2404.081</v>
      </c>
      <c r="O26" s="191">
        <v>0</v>
      </c>
      <c r="P26" s="194"/>
      <c r="Q26" s="195"/>
      <c r="R26" s="208"/>
      <c r="S26" s="458">
        <v>3175.55</v>
      </c>
      <c r="T26" s="458">
        <v>3175.55</v>
      </c>
      <c r="U26" s="490"/>
    </row>
    <row r="27" spans="1:21" ht="51">
      <c r="A27" s="13"/>
      <c r="B27" s="133" t="s">
        <v>586</v>
      </c>
      <c r="C27" s="18" t="s">
        <v>580</v>
      </c>
      <c r="D27" s="19" t="s">
        <v>587</v>
      </c>
      <c r="E27" s="19"/>
      <c r="F27" s="19"/>
      <c r="G27" s="180">
        <v>22235.15</v>
      </c>
      <c r="H27" s="180">
        <v>14997.76</v>
      </c>
      <c r="I27" s="181">
        <v>0</v>
      </c>
      <c r="J27" s="182">
        <v>48.410599999999995</v>
      </c>
      <c r="K27" s="180">
        <v>0</v>
      </c>
      <c r="L27" s="183">
        <v>0</v>
      </c>
      <c r="M27" s="178">
        <v>22283.5606</v>
      </c>
      <c r="N27" s="184">
        <v>14997.76</v>
      </c>
      <c r="O27" s="179">
        <v>0</v>
      </c>
      <c r="P27" s="182">
        <v>0</v>
      </c>
      <c r="Q27" s="180">
        <v>0</v>
      </c>
      <c r="R27" s="181">
        <v>0</v>
      </c>
      <c r="S27" s="460">
        <v>23030</v>
      </c>
      <c r="T27" s="460">
        <v>23030</v>
      </c>
      <c r="U27" s="490"/>
    </row>
    <row r="28" spans="1:21" ht="54" customHeight="1">
      <c r="A28" s="13"/>
      <c r="B28" s="123" t="s">
        <v>573</v>
      </c>
      <c r="C28" s="20" t="s">
        <v>568</v>
      </c>
      <c r="D28" s="21" t="s">
        <v>587</v>
      </c>
      <c r="E28" s="21" t="s">
        <v>574</v>
      </c>
      <c r="F28" s="21"/>
      <c r="G28" s="185">
        <v>22235.15</v>
      </c>
      <c r="H28" s="185">
        <v>14997.76</v>
      </c>
      <c r="I28" s="186">
        <v>0</v>
      </c>
      <c r="J28" s="187">
        <v>48.410599999999995</v>
      </c>
      <c r="K28" s="185">
        <v>0</v>
      </c>
      <c r="L28" s="188">
        <v>0</v>
      </c>
      <c r="M28" s="189">
        <v>22283.5606</v>
      </c>
      <c r="N28" s="190">
        <v>14997.76</v>
      </c>
      <c r="O28" s="191">
        <v>0</v>
      </c>
      <c r="P28" s="187">
        <v>0</v>
      </c>
      <c r="Q28" s="185">
        <v>0</v>
      </c>
      <c r="R28" s="186">
        <v>0</v>
      </c>
      <c r="S28" s="461">
        <v>23030</v>
      </c>
      <c r="T28" s="461">
        <v>23030</v>
      </c>
      <c r="U28" s="490"/>
    </row>
    <row r="29" spans="1:21" ht="12.75">
      <c r="A29" s="13"/>
      <c r="B29" s="134" t="s">
        <v>575</v>
      </c>
      <c r="C29" s="20" t="s">
        <v>568</v>
      </c>
      <c r="D29" s="21" t="s">
        <v>587</v>
      </c>
      <c r="E29" s="21" t="s">
        <v>576</v>
      </c>
      <c r="F29" s="21"/>
      <c r="G29" s="185">
        <v>19557.15</v>
      </c>
      <c r="H29" s="185">
        <v>13541.48</v>
      </c>
      <c r="I29" s="186">
        <v>0</v>
      </c>
      <c r="J29" s="187">
        <v>-0.59</v>
      </c>
      <c r="K29" s="185">
        <v>0</v>
      </c>
      <c r="L29" s="188">
        <v>0</v>
      </c>
      <c r="M29" s="189">
        <v>19556.56</v>
      </c>
      <c r="N29" s="190">
        <v>13541.48</v>
      </c>
      <c r="O29" s="191">
        <v>0</v>
      </c>
      <c r="P29" s="187">
        <v>0</v>
      </c>
      <c r="Q29" s="185">
        <v>0</v>
      </c>
      <c r="R29" s="186">
        <v>0</v>
      </c>
      <c r="S29" s="461">
        <v>20221</v>
      </c>
      <c r="T29" s="461">
        <v>20221</v>
      </c>
      <c r="U29" s="490"/>
    </row>
    <row r="30" spans="1:21" ht="25.5">
      <c r="A30" s="13"/>
      <c r="B30" s="125" t="s">
        <v>585</v>
      </c>
      <c r="C30" s="22" t="s">
        <v>568</v>
      </c>
      <c r="D30" s="23" t="s">
        <v>587</v>
      </c>
      <c r="E30" s="23" t="s">
        <v>576</v>
      </c>
      <c r="F30" s="23" t="s">
        <v>577</v>
      </c>
      <c r="G30" s="192">
        <v>19557.15</v>
      </c>
      <c r="H30" s="192">
        <v>13541.48</v>
      </c>
      <c r="I30" s="193">
        <v>0</v>
      </c>
      <c r="J30" s="201">
        <v>-0.59</v>
      </c>
      <c r="K30" s="195"/>
      <c r="L30" s="196"/>
      <c r="M30" s="189">
        <v>19556.56</v>
      </c>
      <c r="N30" s="190">
        <v>13541.48</v>
      </c>
      <c r="O30" s="191">
        <v>0</v>
      </c>
      <c r="P30" s="201">
        <v>0</v>
      </c>
      <c r="Q30" s="195"/>
      <c r="R30" s="208"/>
      <c r="S30" s="458">
        <v>20221</v>
      </c>
      <c r="T30" s="458">
        <v>20221</v>
      </c>
      <c r="U30" s="490"/>
    </row>
    <row r="31" spans="1:21" ht="54.75" customHeight="1">
      <c r="A31" s="13"/>
      <c r="B31" s="135" t="s">
        <v>588</v>
      </c>
      <c r="C31" s="20" t="s">
        <v>580</v>
      </c>
      <c r="D31" s="21" t="s">
        <v>587</v>
      </c>
      <c r="E31" s="21" t="s">
        <v>589</v>
      </c>
      <c r="F31" s="21"/>
      <c r="G31" s="185">
        <v>1084</v>
      </c>
      <c r="H31" s="185">
        <v>511.91</v>
      </c>
      <c r="I31" s="186">
        <v>0</v>
      </c>
      <c r="J31" s="187">
        <v>49</v>
      </c>
      <c r="K31" s="185">
        <v>0</v>
      </c>
      <c r="L31" s="188">
        <v>0</v>
      </c>
      <c r="M31" s="189">
        <v>1133</v>
      </c>
      <c r="N31" s="190">
        <v>511.91</v>
      </c>
      <c r="O31" s="191">
        <v>0</v>
      </c>
      <c r="P31" s="187">
        <v>0</v>
      </c>
      <c r="Q31" s="185">
        <v>0</v>
      </c>
      <c r="R31" s="186">
        <v>0</v>
      </c>
      <c r="S31" s="461">
        <v>1194</v>
      </c>
      <c r="T31" s="461">
        <v>1194</v>
      </c>
      <c r="U31" s="490"/>
    </row>
    <row r="32" spans="1:21" ht="25.5">
      <c r="A32" s="13"/>
      <c r="B32" s="136" t="s">
        <v>585</v>
      </c>
      <c r="C32" s="22" t="s">
        <v>580</v>
      </c>
      <c r="D32" s="23" t="s">
        <v>587</v>
      </c>
      <c r="E32" s="23" t="s">
        <v>589</v>
      </c>
      <c r="F32" s="23" t="s">
        <v>577</v>
      </c>
      <c r="G32" s="192">
        <v>1084</v>
      </c>
      <c r="H32" s="192">
        <v>511.91</v>
      </c>
      <c r="I32" s="193">
        <v>0</v>
      </c>
      <c r="J32" s="194">
        <v>49</v>
      </c>
      <c r="K32" s="195"/>
      <c r="L32" s="196"/>
      <c r="M32" s="189">
        <v>1133</v>
      </c>
      <c r="N32" s="190">
        <v>511.91</v>
      </c>
      <c r="O32" s="191">
        <v>0</v>
      </c>
      <c r="P32" s="194">
        <v>0</v>
      </c>
      <c r="Q32" s="195"/>
      <c r="R32" s="208"/>
      <c r="S32" s="458">
        <v>1194</v>
      </c>
      <c r="T32" s="458">
        <v>1194</v>
      </c>
      <c r="U32" s="490"/>
    </row>
    <row r="33" spans="1:21" ht="54.75" customHeight="1">
      <c r="A33" s="13"/>
      <c r="B33" s="123" t="s">
        <v>590</v>
      </c>
      <c r="C33" s="20" t="s">
        <v>580</v>
      </c>
      <c r="D33" s="21" t="s">
        <v>587</v>
      </c>
      <c r="E33" s="21" t="s">
        <v>591</v>
      </c>
      <c r="F33" s="21"/>
      <c r="G33" s="185">
        <v>881</v>
      </c>
      <c r="H33" s="185">
        <v>432.47</v>
      </c>
      <c r="I33" s="186">
        <v>0</v>
      </c>
      <c r="J33" s="187">
        <v>0.0006</v>
      </c>
      <c r="K33" s="185">
        <v>0</v>
      </c>
      <c r="L33" s="188">
        <v>0</v>
      </c>
      <c r="M33" s="189">
        <v>881.0006</v>
      </c>
      <c r="N33" s="190">
        <v>432.47</v>
      </c>
      <c r="O33" s="191">
        <v>0</v>
      </c>
      <c r="P33" s="187">
        <v>0</v>
      </c>
      <c r="Q33" s="185">
        <v>0</v>
      </c>
      <c r="R33" s="186">
        <v>0</v>
      </c>
      <c r="S33" s="461">
        <v>928</v>
      </c>
      <c r="T33" s="461">
        <v>928</v>
      </c>
      <c r="U33" s="490"/>
    </row>
    <row r="34" spans="1:21" ht="25.5">
      <c r="A34" s="13"/>
      <c r="B34" s="125" t="s">
        <v>585</v>
      </c>
      <c r="C34" s="22" t="s">
        <v>580</v>
      </c>
      <c r="D34" s="23" t="s">
        <v>587</v>
      </c>
      <c r="E34" s="23" t="s">
        <v>591</v>
      </c>
      <c r="F34" s="23" t="s">
        <v>577</v>
      </c>
      <c r="G34" s="192">
        <v>881</v>
      </c>
      <c r="H34" s="192">
        <v>432.47</v>
      </c>
      <c r="I34" s="193">
        <v>0</v>
      </c>
      <c r="J34" s="201">
        <v>0.0006</v>
      </c>
      <c r="K34" s="195"/>
      <c r="L34" s="196"/>
      <c r="M34" s="189">
        <v>881.0006</v>
      </c>
      <c r="N34" s="190">
        <v>432.47</v>
      </c>
      <c r="O34" s="191">
        <v>0</v>
      </c>
      <c r="P34" s="201">
        <v>0</v>
      </c>
      <c r="Q34" s="195"/>
      <c r="R34" s="208"/>
      <c r="S34" s="458">
        <v>928</v>
      </c>
      <c r="T34" s="458">
        <v>928</v>
      </c>
      <c r="U34" s="490"/>
    </row>
    <row r="35" spans="1:21" ht="42" customHeight="1">
      <c r="A35" s="13"/>
      <c r="B35" s="123" t="s">
        <v>592</v>
      </c>
      <c r="C35" s="20" t="s">
        <v>580</v>
      </c>
      <c r="D35" s="21" t="s">
        <v>587</v>
      </c>
      <c r="E35" s="21" t="s">
        <v>593</v>
      </c>
      <c r="F35" s="21"/>
      <c r="G35" s="185">
        <v>713</v>
      </c>
      <c r="H35" s="185">
        <v>511.9</v>
      </c>
      <c r="I35" s="186">
        <v>0</v>
      </c>
      <c r="J35" s="187">
        <v>0</v>
      </c>
      <c r="K35" s="185">
        <v>0</v>
      </c>
      <c r="L35" s="188">
        <v>0</v>
      </c>
      <c r="M35" s="189">
        <v>713</v>
      </c>
      <c r="N35" s="190">
        <v>511.9</v>
      </c>
      <c r="O35" s="191">
        <v>0</v>
      </c>
      <c r="P35" s="187">
        <v>0</v>
      </c>
      <c r="Q35" s="185">
        <v>0</v>
      </c>
      <c r="R35" s="186">
        <v>0</v>
      </c>
      <c r="S35" s="461">
        <v>687</v>
      </c>
      <c r="T35" s="461">
        <v>687</v>
      </c>
      <c r="U35" s="490"/>
    </row>
    <row r="36" spans="1:21" ht="25.5">
      <c r="A36" s="13"/>
      <c r="B36" s="125" t="s">
        <v>585</v>
      </c>
      <c r="C36" s="22" t="s">
        <v>580</v>
      </c>
      <c r="D36" s="23" t="s">
        <v>587</v>
      </c>
      <c r="E36" s="23" t="s">
        <v>593</v>
      </c>
      <c r="F36" s="23" t="s">
        <v>577</v>
      </c>
      <c r="G36" s="192">
        <v>713</v>
      </c>
      <c r="H36" s="192">
        <v>511.9</v>
      </c>
      <c r="I36" s="193">
        <v>0</v>
      </c>
      <c r="J36" s="194"/>
      <c r="K36" s="195"/>
      <c r="L36" s="196"/>
      <c r="M36" s="189">
        <v>713</v>
      </c>
      <c r="N36" s="190">
        <v>511.9</v>
      </c>
      <c r="O36" s="191">
        <v>0</v>
      </c>
      <c r="P36" s="194"/>
      <c r="Q36" s="195"/>
      <c r="R36" s="208"/>
      <c r="S36" s="458">
        <v>687</v>
      </c>
      <c r="T36" s="458">
        <v>687</v>
      </c>
      <c r="U36" s="490"/>
    </row>
    <row r="37" spans="1:21" ht="12.75">
      <c r="A37" s="13"/>
      <c r="B37" s="126" t="s">
        <v>594</v>
      </c>
      <c r="C37" s="18" t="s">
        <v>580</v>
      </c>
      <c r="D37" s="19" t="s">
        <v>455</v>
      </c>
      <c r="E37" s="19"/>
      <c r="F37" s="19"/>
      <c r="G37" s="180">
        <v>400</v>
      </c>
      <c r="H37" s="180">
        <v>0</v>
      </c>
      <c r="I37" s="181">
        <v>0</v>
      </c>
      <c r="J37" s="182">
        <v>600</v>
      </c>
      <c r="K37" s="180">
        <v>0</v>
      </c>
      <c r="L37" s="183">
        <v>0</v>
      </c>
      <c r="M37" s="178">
        <v>1000</v>
      </c>
      <c r="N37" s="184">
        <v>0</v>
      </c>
      <c r="O37" s="179">
        <v>0</v>
      </c>
      <c r="P37" s="182">
        <v>0</v>
      </c>
      <c r="Q37" s="180">
        <v>0</v>
      </c>
      <c r="R37" s="181">
        <v>0</v>
      </c>
      <c r="S37" s="460">
        <v>500</v>
      </c>
      <c r="T37" s="460">
        <v>300</v>
      </c>
      <c r="U37" s="490"/>
    </row>
    <row r="38" spans="1:21" ht="16.5" customHeight="1">
      <c r="A38" s="14"/>
      <c r="B38" s="127" t="s">
        <v>594</v>
      </c>
      <c r="C38" s="20" t="s">
        <v>580</v>
      </c>
      <c r="D38" s="21" t="s">
        <v>455</v>
      </c>
      <c r="E38" s="21" t="s">
        <v>595</v>
      </c>
      <c r="F38" s="21"/>
      <c r="G38" s="185">
        <v>400</v>
      </c>
      <c r="H38" s="185">
        <v>0</v>
      </c>
      <c r="I38" s="186">
        <v>0</v>
      </c>
      <c r="J38" s="187">
        <v>600</v>
      </c>
      <c r="K38" s="185">
        <v>0</v>
      </c>
      <c r="L38" s="188">
        <v>0</v>
      </c>
      <c r="M38" s="189">
        <v>1000</v>
      </c>
      <c r="N38" s="190">
        <v>0</v>
      </c>
      <c r="O38" s="191">
        <v>0</v>
      </c>
      <c r="P38" s="187">
        <v>0</v>
      </c>
      <c r="Q38" s="185">
        <v>0</v>
      </c>
      <c r="R38" s="186">
        <v>0</v>
      </c>
      <c r="S38" s="461">
        <v>500</v>
      </c>
      <c r="T38" s="461">
        <v>300</v>
      </c>
      <c r="U38" s="490"/>
    </row>
    <row r="39" spans="1:21" ht="17.25" customHeight="1">
      <c r="A39" s="14"/>
      <c r="B39" s="123" t="s">
        <v>596</v>
      </c>
      <c r="C39" s="20" t="s">
        <v>580</v>
      </c>
      <c r="D39" s="21" t="s">
        <v>455</v>
      </c>
      <c r="E39" s="21" t="s">
        <v>597</v>
      </c>
      <c r="F39" s="21"/>
      <c r="G39" s="185">
        <v>400</v>
      </c>
      <c r="H39" s="185">
        <v>0</v>
      </c>
      <c r="I39" s="186">
        <v>0</v>
      </c>
      <c r="J39" s="187">
        <v>600</v>
      </c>
      <c r="K39" s="185">
        <v>0</v>
      </c>
      <c r="L39" s="188">
        <v>0</v>
      </c>
      <c r="M39" s="189">
        <v>1000</v>
      </c>
      <c r="N39" s="190">
        <v>0</v>
      </c>
      <c r="O39" s="191">
        <v>0</v>
      </c>
      <c r="P39" s="187">
        <v>0</v>
      </c>
      <c r="Q39" s="185">
        <v>0</v>
      </c>
      <c r="R39" s="186">
        <v>0</v>
      </c>
      <c r="S39" s="461">
        <v>500</v>
      </c>
      <c r="T39" s="461">
        <v>300</v>
      </c>
      <c r="U39" s="490"/>
    </row>
    <row r="40" spans="1:21" ht="15.75" customHeight="1">
      <c r="A40" s="14"/>
      <c r="B40" s="137" t="s">
        <v>569</v>
      </c>
      <c r="C40" s="22" t="s">
        <v>580</v>
      </c>
      <c r="D40" s="23" t="s">
        <v>455</v>
      </c>
      <c r="E40" s="23" t="s">
        <v>597</v>
      </c>
      <c r="F40" s="23" t="s">
        <v>570</v>
      </c>
      <c r="G40" s="192">
        <v>400</v>
      </c>
      <c r="H40" s="192">
        <v>0</v>
      </c>
      <c r="I40" s="193">
        <v>0</v>
      </c>
      <c r="J40" s="201">
        <v>600</v>
      </c>
      <c r="K40" s="195"/>
      <c r="L40" s="196"/>
      <c r="M40" s="189">
        <v>1000</v>
      </c>
      <c r="N40" s="190">
        <v>0</v>
      </c>
      <c r="O40" s="191">
        <v>0</v>
      </c>
      <c r="P40" s="201">
        <v>0</v>
      </c>
      <c r="Q40" s="195"/>
      <c r="R40" s="208"/>
      <c r="S40" s="458">
        <v>500</v>
      </c>
      <c r="T40" s="458">
        <v>300</v>
      </c>
      <c r="U40" s="490"/>
    </row>
    <row r="41" spans="1:21" ht="12.75">
      <c r="A41" s="13"/>
      <c r="B41" s="133" t="s">
        <v>598</v>
      </c>
      <c r="C41" s="18" t="s">
        <v>580</v>
      </c>
      <c r="D41" s="19" t="s">
        <v>325</v>
      </c>
      <c r="E41" s="19"/>
      <c r="F41" s="19"/>
      <c r="G41" s="180">
        <v>9999.22</v>
      </c>
      <c r="H41" s="180">
        <v>2956.71</v>
      </c>
      <c r="I41" s="181">
        <v>1945.89</v>
      </c>
      <c r="J41" s="182">
        <v>1854.6163399999998</v>
      </c>
      <c r="K41" s="180">
        <v>0</v>
      </c>
      <c r="L41" s="183">
        <v>0</v>
      </c>
      <c r="M41" s="203" t="e">
        <v>#REF!</v>
      </c>
      <c r="N41" s="203" t="e">
        <v>#REF!</v>
      </c>
      <c r="O41" s="203" t="e">
        <v>#REF!</v>
      </c>
      <c r="P41" s="203" t="e">
        <v>#REF!</v>
      </c>
      <c r="Q41" s="203" t="e">
        <v>#REF!</v>
      </c>
      <c r="R41" s="261" t="e">
        <v>#REF!</v>
      </c>
      <c r="S41" s="463">
        <v>12940.726999999999</v>
      </c>
      <c r="T41" s="463">
        <v>12640.604</v>
      </c>
      <c r="U41" s="490"/>
    </row>
    <row r="42" spans="1:21" ht="30.75" customHeight="1">
      <c r="A42" s="13"/>
      <c r="B42" s="123" t="s">
        <v>599</v>
      </c>
      <c r="C42" s="20" t="s">
        <v>580</v>
      </c>
      <c r="D42" s="21" t="s">
        <v>325</v>
      </c>
      <c r="E42" s="21" t="s">
        <v>409</v>
      </c>
      <c r="F42" s="21"/>
      <c r="G42" s="185">
        <v>221.1</v>
      </c>
      <c r="H42" s="185">
        <v>221.1</v>
      </c>
      <c r="I42" s="186">
        <v>0</v>
      </c>
      <c r="J42" s="187">
        <v>0</v>
      </c>
      <c r="K42" s="185">
        <v>0</v>
      </c>
      <c r="L42" s="188">
        <v>0</v>
      </c>
      <c r="M42" s="189">
        <v>221.1</v>
      </c>
      <c r="N42" s="190">
        <v>221.1</v>
      </c>
      <c r="O42" s="191">
        <v>0</v>
      </c>
      <c r="P42" s="187">
        <v>0</v>
      </c>
      <c r="Q42" s="185">
        <v>0</v>
      </c>
      <c r="R42" s="186">
        <v>0</v>
      </c>
      <c r="S42" s="461">
        <v>325.11</v>
      </c>
      <c r="T42" s="461">
        <v>325.11</v>
      </c>
      <c r="U42" s="490"/>
    </row>
    <row r="43" spans="1:21" ht="28.5" customHeight="1">
      <c r="A43" s="14"/>
      <c r="B43" s="125" t="s">
        <v>600</v>
      </c>
      <c r="C43" s="22" t="s">
        <v>580</v>
      </c>
      <c r="D43" s="21" t="s">
        <v>325</v>
      </c>
      <c r="E43" s="23" t="s">
        <v>409</v>
      </c>
      <c r="F43" s="23" t="s">
        <v>568</v>
      </c>
      <c r="G43" s="190">
        <v>221.1</v>
      </c>
      <c r="H43" s="190">
        <v>221.1</v>
      </c>
      <c r="I43" s="205"/>
      <c r="J43" s="194"/>
      <c r="K43" s="195"/>
      <c r="L43" s="196"/>
      <c r="M43" s="189">
        <v>221.1</v>
      </c>
      <c r="N43" s="190">
        <v>221.1</v>
      </c>
      <c r="O43" s="191">
        <v>0</v>
      </c>
      <c r="P43" s="194"/>
      <c r="Q43" s="195"/>
      <c r="R43" s="208"/>
      <c r="S43" s="458">
        <v>325.11</v>
      </c>
      <c r="T43" s="458">
        <v>325.11</v>
      </c>
      <c r="U43" s="490"/>
    </row>
    <row r="44" spans="1:21" ht="19.5" customHeight="1">
      <c r="A44" s="14"/>
      <c r="B44" s="125" t="s">
        <v>348</v>
      </c>
      <c r="C44" s="22"/>
      <c r="D44" s="21"/>
      <c r="E44" s="23"/>
      <c r="F44" s="23"/>
      <c r="G44" s="190"/>
      <c r="H44" s="190"/>
      <c r="I44" s="205"/>
      <c r="J44" s="194"/>
      <c r="K44" s="195"/>
      <c r="L44" s="196"/>
      <c r="M44" s="189"/>
      <c r="N44" s="190"/>
      <c r="O44" s="191"/>
      <c r="P44" s="194"/>
      <c r="Q44" s="195"/>
      <c r="R44" s="208"/>
      <c r="S44" s="458">
        <v>304.4</v>
      </c>
      <c r="T44" s="458">
        <v>304.4</v>
      </c>
      <c r="U44" s="490"/>
    </row>
    <row r="45" spans="1:21" ht="25.5">
      <c r="A45" s="13"/>
      <c r="B45" s="123" t="s">
        <v>601</v>
      </c>
      <c r="C45" s="20" t="s">
        <v>580</v>
      </c>
      <c r="D45" s="21" t="s">
        <v>325</v>
      </c>
      <c r="E45" s="21" t="s">
        <v>602</v>
      </c>
      <c r="F45" s="21"/>
      <c r="G45" s="185">
        <v>1014.7</v>
      </c>
      <c r="H45" s="185">
        <v>0</v>
      </c>
      <c r="I45" s="186">
        <v>0</v>
      </c>
      <c r="J45" s="187">
        <v>0</v>
      </c>
      <c r="K45" s="185">
        <v>0</v>
      </c>
      <c r="L45" s="188">
        <v>0</v>
      </c>
      <c r="M45" s="189">
        <v>1014.7</v>
      </c>
      <c r="N45" s="190">
        <v>0</v>
      </c>
      <c r="O45" s="191">
        <v>0</v>
      </c>
      <c r="P45" s="187">
        <v>0</v>
      </c>
      <c r="Q45" s="185">
        <v>0</v>
      </c>
      <c r="R45" s="186">
        <v>0</v>
      </c>
      <c r="S45" s="461">
        <v>1649.4</v>
      </c>
      <c r="T45" s="461">
        <v>1649.4</v>
      </c>
      <c r="U45" s="490"/>
    </row>
    <row r="46" spans="1:21" ht="12.75">
      <c r="A46" s="13"/>
      <c r="B46" s="123" t="s">
        <v>603</v>
      </c>
      <c r="C46" s="20" t="s">
        <v>580</v>
      </c>
      <c r="D46" s="21" t="s">
        <v>325</v>
      </c>
      <c r="E46" s="21" t="s">
        <v>604</v>
      </c>
      <c r="F46" s="21"/>
      <c r="G46" s="185">
        <v>1014.7</v>
      </c>
      <c r="H46" s="185">
        <v>0</v>
      </c>
      <c r="I46" s="206">
        <v>0</v>
      </c>
      <c r="J46" s="194"/>
      <c r="K46" s="195"/>
      <c r="L46" s="196"/>
      <c r="M46" s="189">
        <v>1014.7</v>
      </c>
      <c r="N46" s="190">
        <v>0</v>
      </c>
      <c r="O46" s="191">
        <v>0</v>
      </c>
      <c r="P46" s="194"/>
      <c r="Q46" s="195"/>
      <c r="R46" s="208"/>
      <c r="S46" s="461">
        <v>1649.4</v>
      </c>
      <c r="T46" s="461">
        <v>1649.4</v>
      </c>
      <c r="U46" s="490"/>
    </row>
    <row r="47" spans="1:21" ht="25.5">
      <c r="A47" s="13"/>
      <c r="B47" s="125" t="s">
        <v>585</v>
      </c>
      <c r="C47" s="22" t="s">
        <v>580</v>
      </c>
      <c r="D47" s="21" t="s">
        <v>325</v>
      </c>
      <c r="E47" s="23" t="s">
        <v>605</v>
      </c>
      <c r="F47" s="23" t="s">
        <v>577</v>
      </c>
      <c r="G47" s="190">
        <v>1000</v>
      </c>
      <c r="H47" s="190"/>
      <c r="I47" s="205"/>
      <c r="J47" s="194"/>
      <c r="K47" s="195"/>
      <c r="L47" s="196"/>
      <c r="M47" s="189">
        <v>1000</v>
      </c>
      <c r="N47" s="190">
        <v>0</v>
      </c>
      <c r="O47" s="191">
        <v>0</v>
      </c>
      <c r="P47" s="194"/>
      <c r="Q47" s="195"/>
      <c r="R47" s="208"/>
      <c r="S47" s="458">
        <v>1620</v>
      </c>
      <c r="T47" s="458">
        <v>1620</v>
      </c>
      <c r="U47" s="490"/>
    </row>
    <row r="48" spans="1:21" ht="57" customHeight="1">
      <c r="A48" s="13"/>
      <c r="B48" s="123" t="s">
        <v>606</v>
      </c>
      <c r="C48" s="20" t="s">
        <v>580</v>
      </c>
      <c r="D48" s="21" t="s">
        <v>325</v>
      </c>
      <c r="E48" s="21" t="s">
        <v>607</v>
      </c>
      <c r="F48" s="21"/>
      <c r="G48" s="185">
        <v>14.7</v>
      </c>
      <c r="H48" s="185">
        <v>0</v>
      </c>
      <c r="I48" s="186">
        <v>0</v>
      </c>
      <c r="J48" s="187">
        <v>0</v>
      </c>
      <c r="K48" s="185">
        <v>0</v>
      </c>
      <c r="L48" s="188">
        <v>0</v>
      </c>
      <c r="M48" s="189">
        <v>14.7</v>
      </c>
      <c r="N48" s="190">
        <v>0</v>
      </c>
      <c r="O48" s="191">
        <v>0</v>
      </c>
      <c r="P48" s="187">
        <v>0</v>
      </c>
      <c r="Q48" s="185">
        <v>0</v>
      </c>
      <c r="R48" s="186">
        <v>0</v>
      </c>
      <c r="S48" s="461">
        <v>29.4</v>
      </c>
      <c r="T48" s="461">
        <v>29.4</v>
      </c>
      <c r="U48" s="490"/>
    </row>
    <row r="49" spans="1:21" ht="25.5">
      <c r="A49" s="13"/>
      <c r="B49" s="125" t="s">
        <v>585</v>
      </c>
      <c r="C49" s="22" t="s">
        <v>580</v>
      </c>
      <c r="D49" s="21" t="s">
        <v>325</v>
      </c>
      <c r="E49" s="23" t="s">
        <v>607</v>
      </c>
      <c r="F49" s="23" t="s">
        <v>577</v>
      </c>
      <c r="G49" s="192">
        <v>14.7</v>
      </c>
      <c r="H49" s="192">
        <v>0</v>
      </c>
      <c r="I49" s="193">
        <v>0</v>
      </c>
      <c r="J49" s="194"/>
      <c r="K49" s="195"/>
      <c r="L49" s="196"/>
      <c r="M49" s="189">
        <v>14.7</v>
      </c>
      <c r="N49" s="190">
        <v>0</v>
      </c>
      <c r="O49" s="191">
        <v>0</v>
      </c>
      <c r="P49" s="194"/>
      <c r="Q49" s="195"/>
      <c r="R49" s="208"/>
      <c r="S49" s="458">
        <v>29.4</v>
      </c>
      <c r="T49" s="458">
        <v>29.4</v>
      </c>
      <c r="U49" s="490"/>
    </row>
    <row r="50" spans="1:21" ht="37.5" customHeight="1">
      <c r="A50" s="13"/>
      <c r="B50" s="123" t="s">
        <v>361</v>
      </c>
      <c r="C50" s="20" t="s">
        <v>580</v>
      </c>
      <c r="D50" s="21" t="s">
        <v>325</v>
      </c>
      <c r="E50" s="21" t="s">
        <v>232</v>
      </c>
      <c r="F50" s="23"/>
      <c r="G50" s="192"/>
      <c r="H50" s="192"/>
      <c r="I50" s="193"/>
      <c r="J50" s="194"/>
      <c r="K50" s="195"/>
      <c r="L50" s="196"/>
      <c r="M50" s="189"/>
      <c r="N50" s="190"/>
      <c r="O50" s="191"/>
      <c r="P50" s="194"/>
      <c r="Q50" s="195"/>
      <c r="R50" s="208"/>
      <c r="S50" s="458">
        <v>52.537</v>
      </c>
      <c r="T50" s="458">
        <v>52.537</v>
      </c>
      <c r="U50" s="490"/>
    </row>
    <row r="51" spans="1:21" ht="32.25" customHeight="1">
      <c r="A51" s="13"/>
      <c r="B51" s="125" t="s">
        <v>585</v>
      </c>
      <c r="C51" s="22" t="s">
        <v>580</v>
      </c>
      <c r="D51" s="21" t="s">
        <v>325</v>
      </c>
      <c r="E51" s="23" t="s">
        <v>232</v>
      </c>
      <c r="F51" s="23" t="s">
        <v>577</v>
      </c>
      <c r="G51" s="192"/>
      <c r="H51" s="192"/>
      <c r="I51" s="193"/>
      <c r="J51" s="194"/>
      <c r="K51" s="195"/>
      <c r="L51" s="196"/>
      <c r="M51" s="189"/>
      <c r="N51" s="190"/>
      <c r="O51" s="191"/>
      <c r="P51" s="194"/>
      <c r="Q51" s="195"/>
      <c r="R51" s="208"/>
      <c r="S51" s="458">
        <v>52.537</v>
      </c>
      <c r="T51" s="458">
        <v>52.537</v>
      </c>
      <c r="U51" s="490"/>
    </row>
    <row r="52" spans="1:21" ht="32.25" customHeight="1">
      <c r="A52" s="13"/>
      <c r="B52" s="123" t="s">
        <v>411</v>
      </c>
      <c r="C52" s="20" t="s">
        <v>580</v>
      </c>
      <c r="D52" s="21" t="s">
        <v>325</v>
      </c>
      <c r="E52" s="21" t="s">
        <v>408</v>
      </c>
      <c r="F52" s="21"/>
      <c r="G52" s="185">
        <v>8076.79</v>
      </c>
      <c r="H52" s="185">
        <v>2735.61</v>
      </c>
      <c r="I52" s="186">
        <v>1945.89</v>
      </c>
      <c r="J52" s="187">
        <v>0.59</v>
      </c>
      <c r="K52" s="185">
        <v>0</v>
      </c>
      <c r="L52" s="188">
        <v>0</v>
      </c>
      <c r="M52" s="189">
        <v>8077.38</v>
      </c>
      <c r="N52" s="190">
        <v>2735.61</v>
      </c>
      <c r="O52" s="191">
        <v>1945.89</v>
      </c>
      <c r="P52" s="187">
        <v>-831.641</v>
      </c>
      <c r="Q52" s="185">
        <v>-658.987</v>
      </c>
      <c r="R52" s="186">
        <v>0</v>
      </c>
      <c r="S52" s="461">
        <v>10158.5</v>
      </c>
      <c r="T52" s="461">
        <v>10158.5</v>
      </c>
      <c r="U52" s="490"/>
    </row>
    <row r="53" spans="1:21" ht="27.75" customHeight="1">
      <c r="A53" s="13"/>
      <c r="B53" s="125" t="s">
        <v>600</v>
      </c>
      <c r="C53" s="22" t="s">
        <v>580</v>
      </c>
      <c r="D53" s="21" t="s">
        <v>325</v>
      </c>
      <c r="E53" s="23" t="s">
        <v>407</v>
      </c>
      <c r="F53" s="23" t="s">
        <v>568</v>
      </c>
      <c r="G53" s="192">
        <v>8076.79</v>
      </c>
      <c r="H53" s="192">
        <v>2735.61</v>
      </c>
      <c r="I53" s="193">
        <v>1945.89</v>
      </c>
      <c r="J53" s="201">
        <v>0.59</v>
      </c>
      <c r="K53" s="195"/>
      <c r="L53" s="196"/>
      <c r="M53" s="189">
        <v>8077.38</v>
      </c>
      <c r="N53" s="190">
        <v>2735.61</v>
      </c>
      <c r="O53" s="191">
        <v>1945.89</v>
      </c>
      <c r="P53" s="201">
        <v>-831.641</v>
      </c>
      <c r="Q53" s="190">
        <v>-658.987</v>
      </c>
      <c r="R53" s="200">
        <v>0</v>
      </c>
      <c r="S53" s="458">
        <v>10158.5</v>
      </c>
      <c r="T53" s="458">
        <v>10158.5</v>
      </c>
      <c r="U53" s="490"/>
    </row>
    <row r="54" spans="1:21" ht="18" customHeight="1">
      <c r="A54" s="13"/>
      <c r="B54" s="123" t="s">
        <v>467</v>
      </c>
      <c r="C54" s="20" t="s">
        <v>580</v>
      </c>
      <c r="D54" s="21" t="s">
        <v>325</v>
      </c>
      <c r="E54" s="21" t="s">
        <v>349</v>
      </c>
      <c r="F54" s="21"/>
      <c r="G54" s="185">
        <v>686.63</v>
      </c>
      <c r="H54" s="185">
        <v>0</v>
      </c>
      <c r="I54" s="186">
        <v>0</v>
      </c>
      <c r="J54" s="187">
        <v>1854.02634</v>
      </c>
      <c r="K54" s="185">
        <v>0</v>
      </c>
      <c r="L54" s="188">
        <v>0</v>
      </c>
      <c r="M54" s="189">
        <v>2540.65634</v>
      </c>
      <c r="N54" s="190">
        <v>0</v>
      </c>
      <c r="O54" s="191">
        <v>0</v>
      </c>
      <c r="P54" s="187">
        <v>-632</v>
      </c>
      <c r="Q54" s="185">
        <v>0</v>
      </c>
      <c r="R54" s="186">
        <v>0</v>
      </c>
      <c r="S54" s="461">
        <v>332.88</v>
      </c>
      <c r="T54" s="461">
        <v>32.757</v>
      </c>
      <c r="U54" s="490"/>
    </row>
    <row r="55" spans="1:21" ht="53.25" customHeight="1">
      <c r="A55" s="13"/>
      <c r="B55" s="125" t="s">
        <v>352</v>
      </c>
      <c r="C55" s="22" t="s">
        <v>580</v>
      </c>
      <c r="D55" s="21" t="s">
        <v>325</v>
      </c>
      <c r="E55" s="23" t="s">
        <v>349</v>
      </c>
      <c r="F55" s="23" t="s">
        <v>577</v>
      </c>
      <c r="G55" s="185">
        <v>686.63</v>
      </c>
      <c r="H55" s="185"/>
      <c r="I55" s="186"/>
      <c r="J55" s="187">
        <v>1854.02634</v>
      </c>
      <c r="K55" s="185"/>
      <c r="L55" s="188"/>
      <c r="M55" s="189">
        <v>2540.65634</v>
      </c>
      <c r="N55" s="190">
        <v>0</v>
      </c>
      <c r="O55" s="191">
        <v>0</v>
      </c>
      <c r="P55" s="187">
        <v>-632</v>
      </c>
      <c r="Q55" s="185"/>
      <c r="R55" s="186"/>
      <c r="S55" s="458">
        <v>332.88</v>
      </c>
      <c r="T55" s="458">
        <v>32.757</v>
      </c>
      <c r="U55" s="490"/>
    </row>
    <row r="56" spans="1:21" ht="57.75" customHeight="1">
      <c r="A56" s="13"/>
      <c r="B56" s="123" t="s">
        <v>350</v>
      </c>
      <c r="C56" s="20" t="s">
        <v>580</v>
      </c>
      <c r="D56" s="21" t="s">
        <v>325</v>
      </c>
      <c r="E56" s="21" t="s">
        <v>439</v>
      </c>
      <c r="F56" s="21"/>
      <c r="G56" s="185"/>
      <c r="H56" s="185"/>
      <c r="I56" s="186"/>
      <c r="J56" s="187">
        <v>298.8</v>
      </c>
      <c r="K56" s="185"/>
      <c r="L56" s="188"/>
      <c r="M56" s="189">
        <v>298.8</v>
      </c>
      <c r="N56" s="190">
        <v>0</v>
      </c>
      <c r="O56" s="191">
        <v>0</v>
      </c>
      <c r="P56" s="187">
        <v>0</v>
      </c>
      <c r="Q56" s="185"/>
      <c r="R56" s="186"/>
      <c r="S56" s="461">
        <v>304.3</v>
      </c>
      <c r="T56" s="461">
        <v>304.3</v>
      </c>
      <c r="U56" s="490"/>
    </row>
    <row r="57" spans="1:21" ht="25.5">
      <c r="A57" s="13"/>
      <c r="B57" s="125" t="s">
        <v>585</v>
      </c>
      <c r="C57" s="22" t="s">
        <v>580</v>
      </c>
      <c r="D57" s="21" t="s">
        <v>325</v>
      </c>
      <c r="E57" s="23" t="s">
        <v>439</v>
      </c>
      <c r="F57" s="23" t="s">
        <v>577</v>
      </c>
      <c r="G57" s="192">
        <v>0</v>
      </c>
      <c r="H57" s="192">
        <v>0</v>
      </c>
      <c r="I57" s="193">
        <v>0</v>
      </c>
      <c r="J57" s="201">
        <v>298.8</v>
      </c>
      <c r="K57" s="195"/>
      <c r="L57" s="196"/>
      <c r="M57" s="189">
        <v>298.8</v>
      </c>
      <c r="N57" s="190">
        <v>0</v>
      </c>
      <c r="O57" s="191">
        <v>0</v>
      </c>
      <c r="P57" s="201">
        <v>0</v>
      </c>
      <c r="Q57" s="195"/>
      <c r="R57" s="208"/>
      <c r="S57" s="458">
        <v>304.3</v>
      </c>
      <c r="T57" s="458">
        <v>304.3</v>
      </c>
      <c r="U57" s="490"/>
    </row>
    <row r="58" spans="1:21" ht="42.75" customHeight="1">
      <c r="A58" s="13"/>
      <c r="B58" s="123" t="s">
        <v>351</v>
      </c>
      <c r="C58" s="20" t="s">
        <v>580</v>
      </c>
      <c r="D58" s="21" t="s">
        <v>325</v>
      </c>
      <c r="E58" s="21" t="s">
        <v>161</v>
      </c>
      <c r="F58" s="23"/>
      <c r="G58" s="192"/>
      <c r="H58" s="192"/>
      <c r="I58" s="193"/>
      <c r="J58" s="201"/>
      <c r="K58" s="195"/>
      <c r="L58" s="196"/>
      <c r="M58" s="189"/>
      <c r="N58" s="190"/>
      <c r="O58" s="191"/>
      <c r="P58" s="201">
        <v>10</v>
      </c>
      <c r="Q58" s="195"/>
      <c r="R58" s="208"/>
      <c r="S58" s="461">
        <v>118</v>
      </c>
      <c r="T58" s="461">
        <v>118</v>
      </c>
      <c r="U58" s="490"/>
    </row>
    <row r="59" spans="1:21" ht="25.5">
      <c r="A59" s="13"/>
      <c r="B59" s="125" t="s">
        <v>585</v>
      </c>
      <c r="C59" s="22" t="s">
        <v>580</v>
      </c>
      <c r="D59" s="21" t="s">
        <v>325</v>
      </c>
      <c r="E59" s="23" t="s">
        <v>161</v>
      </c>
      <c r="F59" s="23" t="s">
        <v>577</v>
      </c>
      <c r="G59" s="192"/>
      <c r="H59" s="192"/>
      <c r="I59" s="193"/>
      <c r="J59" s="201"/>
      <c r="K59" s="195"/>
      <c r="L59" s="196"/>
      <c r="M59" s="189"/>
      <c r="N59" s="190"/>
      <c r="O59" s="191"/>
      <c r="P59" s="201">
        <v>10</v>
      </c>
      <c r="Q59" s="195"/>
      <c r="R59" s="208"/>
      <c r="S59" s="458">
        <v>118</v>
      </c>
      <c r="T59" s="458">
        <v>118</v>
      </c>
      <c r="U59" s="490"/>
    </row>
    <row r="60" spans="1:21" ht="12.75">
      <c r="A60" s="13"/>
      <c r="B60" s="133" t="s">
        <v>608</v>
      </c>
      <c r="C60" s="18" t="s">
        <v>580</v>
      </c>
      <c r="D60" s="19" t="s">
        <v>609</v>
      </c>
      <c r="E60" s="19"/>
      <c r="F60" s="19"/>
      <c r="G60" s="180">
        <v>239.8</v>
      </c>
      <c r="H60" s="180">
        <v>239.8</v>
      </c>
      <c r="I60" s="181">
        <v>0</v>
      </c>
      <c r="J60" s="182">
        <v>0</v>
      </c>
      <c r="K60" s="180">
        <v>0</v>
      </c>
      <c r="L60" s="183">
        <v>0</v>
      </c>
      <c r="M60" s="178">
        <v>239.8</v>
      </c>
      <c r="N60" s="184">
        <v>239.8</v>
      </c>
      <c r="O60" s="179">
        <v>0</v>
      </c>
      <c r="P60" s="182">
        <v>0</v>
      </c>
      <c r="Q60" s="180">
        <v>0</v>
      </c>
      <c r="R60" s="181">
        <v>0</v>
      </c>
      <c r="S60" s="460">
        <v>322.53</v>
      </c>
      <c r="T60" s="460">
        <v>322.53</v>
      </c>
      <c r="U60" s="490"/>
    </row>
    <row r="61" spans="1:21" ht="37.5" customHeight="1">
      <c r="A61" s="13"/>
      <c r="B61" s="124" t="s">
        <v>610</v>
      </c>
      <c r="C61" s="20" t="s">
        <v>580</v>
      </c>
      <c r="D61" s="21" t="s">
        <v>609</v>
      </c>
      <c r="E61" s="21" t="s">
        <v>611</v>
      </c>
      <c r="F61" s="21"/>
      <c r="G61" s="185">
        <v>239.8</v>
      </c>
      <c r="H61" s="185">
        <v>239.8</v>
      </c>
      <c r="I61" s="186">
        <v>0</v>
      </c>
      <c r="J61" s="187">
        <v>0</v>
      </c>
      <c r="K61" s="185">
        <v>0</v>
      </c>
      <c r="L61" s="188">
        <v>0</v>
      </c>
      <c r="M61" s="189">
        <v>239.8</v>
      </c>
      <c r="N61" s="190">
        <v>239.8</v>
      </c>
      <c r="O61" s="191">
        <v>0</v>
      </c>
      <c r="P61" s="187">
        <v>0</v>
      </c>
      <c r="Q61" s="185">
        <v>0</v>
      </c>
      <c r="R61" s="186">
        <v>0</v>
      </c>
      <c r="S61" s="461">
        <v>322.53</v>
      </c>
      <c r="T61" s="461">
        <v>322.53</v>
      </c>
      <c r="U61" s="490"/>
    </row>
    <row r="62" spans="1:21" ht="25.5">
      <c r="A62" s="14"/>
      <c r="B62" s="137" t="s">
        <v>585</v>
      </c>
      <c r="C62" s="22" t="s">
        <v>580</v>
      </c>
      <c r="D62" s="23" t="s">
        <v>609</v>
      </c>
      <c r="E62" s="23" t="s">
        <v>611</v>
      </c>
      <c r="F62" s="23" t="s">
        <v>577</v>
      </c>
      <c r="G62" s="192">
        <v>239.8</v>
      </c>
      <c r="H62" s="192">
        <v>239.8</v>
      </c>
      <c r="I62" s="193">
        <v>0</v>
      </c>
      <c r="J62" s="194"/>
      <c r="K62" s="195"/>
      <c r="L62" s="196"/>
      <c r="M62" s="189">
        <v>239.8</v>
      </c>
      <c r="N62" s="190">
        <v>239.8</v>
      </c>
      <c r="O62" s="191">
        <v>0</v>
      </c>
      <c r="P62" s="194"/>
      <c r="Q62" s="195"/>
      <c r="R62" s="208"/>
      <c r="S62" s="458">
        <v>322.53</v>
      </c>
      <c r="T62" s="458">
        <v>322.53</v>
      </c>
      <c r="U62" s="490"/>
    </row>
    <row r="63" spans="1:21" ht="13.5">
      <c r="A63" s="14"/>
      <c r="B63" s="137" t="s">
        <v>353</v>
      </c>
      <c r="C63" s="22"/>
      <c r="D63" s="23"/>
      <c r="E63" s="23"/>
      <c r="F63" s="23"/>
      <c r="G63" s="192"/>
      <c r="H63" s="192"/>
      <c r="I63" s="193"/>
      <c r="J63" s="194"/>
      <c r="K63" s="195"/>
      <c r="L63" s="208"/>
      <c r="M63" s="189"/>
      <c r="N63" s="190"/>
      <c r="O63" s="189"/>
      <c r="P63" s="456"/>
      <c r="Q63" s="195"/>
      <c r="R63" s="208"/>
      <c r="S63" s="458">
        <v>298.4</v>
      </c>
      <c r="T63" s="458">
        <v>298.4</v>
      </c>
      <c r="U63" s="490"/>
    </row>
    <row r="64" spans="1:21" ht="38.25">
      <c r="A64" s="13"/>
      <c r="B64" s="133" t="s">
        <v>612</v>
      </c>
      <c r="C64" s="18" t="s">
        <v>580</v>
      </c>
      <c r="D64" s="19" t="s">
        <v>613</v>
      </c>
      <c r="E64" s="19"/>
      <c r="F64" s="19"/>
      <c r="G64" s="180">
        <v>648</v>
      </c>
      <c r="H64" s="180">
        <v>0</v>
      </c>
      <c r="I64" s="181">
        <v>0</v>
      </c>
      <c r="J64" s="182">
        <v>0</v>
      </c>
      <c r="K64" s="180">
        <v>0</v>
      </c>
      <c r="L64" s="181">
        <v>0</v>
      </c>
      <c r="M64" s="184">
        <v>648</v>
      </c>
      <c r="N64" s="184">
        <v>0</v>
      </c>
      <c r="O64" s="184">
        <v>0</v>
      </c>
      <c r="P64" s="184">
        <v>1203.641</v>
      </c>
      <c r="Q64" s="184">
        <v>658.987</v>
      </c>
      <c r="R64" s="197">
        <v>0</v>
      </c>
      <c r="S64" s="460">
        <v>2929.34</v>
      </c>
      <c r="T64" s="460">
        <v>2929.34</v>
      </c>
      <c r="U64" s="490"/>
    </row>
    <row r="65" spans="1:21" ht="39" customHeight="1">
      <c r="A65" s="13"/>
      <c r="B65" s="123" t="s">
        <v>614</v>
      </c>
      <c r="C65" s="20" t="s">
        <v>580</v>
      </c>
      <c r="D65" s="21" t="s">
        <v>613</v>
      </c>
      <c r="E65" s="21" t="s">
        <v>615</v>
      </c>
      <c r="F65" s="21"/>
      <c r="G65" s="185">
        <v>432</v>
      </c>
      <c r="H65" s="185">
        <v>0</v>
      </c>
      <c r="I65" s="186">
        <v>0</v>
      </c>
      <c r="J65" s="187">
        <v>0</v>
      </c>
      <c r="K65" s="185">
        <v>0</v>
      </c>
      <c r="L65" s="188">
        <v>0</v>
      </c>
      <c r="M65" s="189">
        <v>432</v>
      </c>
      <c r="N65" s="190">
        <v>0</v>
      </c>
      <c r="O65" s="191">
        <v>0</v>
      </c>
      <c r="P65" s="187">
        <v>0</v>
      </c>
      <c r="Q65" s="185">
        <v>0</v>
      </c>
      <c r="R65" s="186">
        <v>0</v>
      </c>
      <c r="S65" s="461">
        <v>963</v>
      </c>
      <c r="T65" s="461">
        <v>963</v>
      </c>
      <c r="U65" s="490"/>
    </row>
    <row r="66" spans="1:21" ht="38.25">
      <c r="A66" s="13"/>
      <c r="B66" s="123" t="s">
        <v>628</v>
      </c>
      <c r="C66" s="20" t="s">
        <v>580</v>
      </c>
      <c r="D66" s="21" t="s">
        <v>613</v>
      </c>
      <c r="E66" s="21" t="s">
        <v>629</v>
      </c>
      <c r="F66" s="21"/>
      <c r="G66" s="185">
        <v>432</v>
      </c>
      <c r="H66" s="185">
        <v>0</v>
      </c>
      <c r="I66" s="186">
        <v>0</v>
      </c>
      <c r="J66" s="187">
        <v>0</v>
      </c>
      <c r="K66" s="185">
        <v>0</v>
      </c>
      <c r="L66" s="188">
        <v>0</v>
      </c>
      <c r="M66" s="189">
        <v>432</v>
      </c>
      <c r="N66" s="190">
        <v>0</v>
      </c>
      <c r="O66" s="191">
        <v>0</v>
      </c>
      <c r="P66" s="187">
        <v>0</v>
      </c>
      <c r="Q66" s="185">
        <v>0</v>
      </c>
      <c r="R66" s="186">
        <v>0</v>
      </c>
      <c r="S66" s="461">
        <v>963</v>
      </c>
      <c r="T66" s="461">
        <v>963</v>
      </c>
      <c r="U66" s="490"/>
    </row>
    <row r="67" spans="1:21" ht="25.5">
      <c r="A67" s="14"/>
      <c r="B67" s="137" t="s">
        <v>585</v>
      </c>
      <c r="C67" s="22" t="s">
        <v>580</v>
      </c>
      <c r="D67" s="23" t="s">
        <v>613</v>
      </c>
      <c r="E67" s="23" t="s">
        <v>629</v>
      </c>
      <c r="F67" s="23" t="s">
        <v>577</v>
      </c>
      <c r="G67" s="192">
        <v>432</v>
      </c>
      <c r="H67" s="192">
        <v>0</v>
      </c>
      <c r="I67" s="193">
        <v>0</v>
      </c>
      <c r="J67" s="194"/>
      <c r="K67" s="195"/>
      <c r="L67" s="196"/>
      <c r="M67" s="189">
        <v>432</v>
      </c>
      <c r="N67" s="190">
        <v>0</v>
      </c>
      <c r="O67" s="191">
        <v>0</v>
      </c>
      <c r="P67" s="194"/>
      <c r="Q67" s="195"/>
      <c r="R67" s="208"/>
      <c r="S67" s="458">
        <v>963</v>
      </c>
      <c r="T67" s="458">
        <v>963</v>
      </c>
      <c r="U67" s="490"/>
    </row>
    <row r="68" spans="1:21" ht="12.75">
      <c r="A68" s="13"/>
      <c r="B68" s="123" t="s">
        <v>631</v>
      </c>
      <c r="C68" s="20" t="s">
        <v>580</v>
      </c>
      <c r="D68" s="21" t="s">
        <v>613</v>
      </c>
      <c r="E68" s="21" t="s">
        <v>632</v>
      </c>
      <c r="F68" s="21"/>
      <c r="G68" s="185">
        <v>216</v>
      </c>
      <c r="H68" s="185">
        <v>0</v>
      </c>
      <c r="I68" s="186">
        <v>0</v>
      </c>
      <c r="J68" s="187">
        <v>0</v>
      </c>
      <c r="K68" s="185">
        <v>0</v>
      </c>
      <c r="L68" s="188">
        <v>0</v>
      </c>
      <c r="M68" s="189">
        <v>216</v>
      </c>
      <c r="N68" s="190">
        <v>0</v>
      </c>
      <c r="O68" s="191">
        <v>0</v>
      </c>
      <c r="P68" s="187">
        <v>0</v>
      </c>
      <c r="Q68" s="185">
        <v>0</v>
      </c>
      <c r="R68" s="186">
        <v>0</v>
      </c>
      <c r="S68" s="461">
        <v>350</v>
      </c>
      <c r="T68" s="461">
        <v>350</v>
      </c>
      <c r="U68" s="490"/>
    </row>
    <row r="69" spans="1:21" ht="38.25">
      <c r="A69" s="13"/>
      <c r="B69" s="123" t="s">
        <v>633</v>
      </c>
      <c r="C69" s="20" t="s">
        <v>580</v>
      </c>
      <c r="D69" s="21" t="s">
        <v>613</v>
      </c>
      <c r="E69" s="21" t="s">
        <v>634</v>
      </c>
      <c r="F69" s="21"/>
      <c r="G69" s="185">
        <v>216</v>
      </c>
      <c r="H69" s="185">
        <v>0</v>
      </c>
      <c r="I69" s="186">
        <v>0</v>
      </c>
      <c r="J69" s="187">
        <v>0</v>
      </c>
      <c r="K69" s="185">
        <v>0</v>
      </c>
      <c r="L69" s="188">
        <v>0</v>
      </c>
      <c r="M69" s="189">
        <v>216</v>
      </c>
      <c r="N69" s="190">
        <v>0</v>
      </c>
      <c r="O69" s="191">
        <v>0</v>
      </c>
      <c r="P69" s="187">
        <v>0</v>
      </c>
      <c r="Q69" s="185">
        <v>0</v>
      </c>
      <c r="R69" s="186">
        <v>0</v>
      </c>
      <c r="S69" s="461">
        <v>350</v>
      </c>
      <c r="T69" s="461">
        <v>350</v>
      </c>
      <c r="U69" s="490"/>
    </row>
    <row r="70" spans="1:21" ht="25.5">
      <c r="A70" s="14"/>
      <c r="B70" s="137" t="s">
        <v>585</v>
      </c>
      <c r="C70" s="22" t="s">
        <v>580</v>
      </c>
      <c r="D70" s="23" t="s">
        <v>613</v>
      </c>
      <c r="E70" s="23" t="s">
        <v>634</v>
      </c>
      <c r="F70" s="23" t="s">
        <v>577</v>
      </c>
      <c r="G70" s="192">
        <v>216</v>
      </c>
      <c r="H70" s="192">
        <v>0</v>
      </c>
      <c r="I70" s="193">
        <v>0</v>
      </c>
      <c r="J70" s="194"/>
      <c r="K70" s="195"/>
      <c r="L70" s="196"/>
      <c r="M70" s="189">
        <v>216</v>
      </c>
      <c r="N70" s="190">
        <v>0</v>
      </c>
      <c r="O70" s="189">
        <v>0</v>
      </c>
      <c r="P70" s="195"/>
      <c r="Q70" s="195"/>
      <c r="R70" s="208"/>
      <c r="S70" s="458">
        <v>350</v>
      </c>
      <c r="T70" s="458">
        <v>350</v>
      </c>
      <c r="U70" s="490"/>
    </row>
    <row r="71" spans="1:21" ht="38.25">
      <c r="A71" s="14"/>
      <c r="B71" s="123" t="s">
        <v>162</v>
      </c>
      <c r="C71" s="20" t="s">
        <v>580</v>
      </c>
      <c r="D71" s="21" t="s">
        <v>613</v>
      </c>
      <c r="E71" s="21" t="s">
        <v>163</v>
      </c>
      <c r="F71" s="23"/>
      <c r="G71" s="192"/>
      <c r="H71" s="192"/>
      <c r="I71" s="193"/>
      <c r="J71" s="194"/>
      <c r="K71" s="195"/>
      <c r="L71" s="208"/>
      <c r="M71" s="189"/>
      <c r="N71" s="190"/>
      <c r="O71" s="189"/>
      <c r="P71" s="190">
        <v>1203.641</v>
      </c>
      <c r="Q71" s="190">
        <v>658.987</v>
      </c>
      <c r="R71" s="200">
        <v>0</v>
      </c>
      <c r="S71" s="461">
        <v>1616.34</v>
      </c>
      <c r="T71" s="461">
        <v>1616.34</v>
      </c>
      <c r="U71" s="490"/>
    </row>
    <row r="72" spans="1:21" ht="25.5">
      <c r="A72" s="14"/>
      <c r="B72" s="123" t="s">
        <v>164</v>
      </c>
      <c r="C72" s="20" t="s">
        <v>580</v>
      </c>
      <c r="D72" s="21" t="s">
        <v>613</v>
      </c>
      <c r="E72" s="21" t="s">
        <v>165</v>
      </c>
      <c r="F72" s="23"/>
      <c r="G72" s="192"/>
      <c r="H72" s="192"/>
      <c r="I72" s="193"/>
      <c r="J72" s="194"/>
      <c r="K72" s="195"/>
      <c r="L72" s="208"/>
      <c r="M72" s="190"/>
      <c r="N72" s="190"/>
      <c r="O72" s="190"/>
      <c r="P72" s="190">
        <v>1203.641</v>
      </c>
      <c r="Q72" s="190">
        <v>658.987</v>
      </c>
      <c r="R72" s="200">
        <v>0</v>
      </c>
      <c r="S72" s="461">
        <v>1616.34</v>
      </c>
      <c r="T72" s="461">
        <v>1616.34</v>
      </c>
      <c r="U72" s="490"/>
    </row>
    <row r="73" spans="1:21" ht="26.25">
      <c r="A73" s="14"/>
      <c r="B73" s="138" t="s">
        <v>600</v>
      </c>
      <c r="C73" s="22" t="s">
        <v>580</v>
      </c>
      <c r="D73" s="23" t="s">
        <v>613</v>
      </c>
      <c r="E73" s="23" t="s">
        <v>165</v>
      </c>
      <c r="F73" s="23" t="s">
        <v>568</v>
      </c>
      <c r="G73" s="192"/>
      <c r="H73" s="192"/>
      <c r="I73" s="193"/>
      <c r="J73" s="194"/>
      <c r="K73" s="195"/>
      <c r="L73" s="208"/>
      <c r="M73" s="190"/>
      <c r="N73" s="190"/>
      <c r="O73" s="190"/>
      <c r="P73" s="190">
        <v>1203.641</v>
      </c>
      <c r="Q73" s="190">
        <v>658.987</v>
      </c>
      <c r="R73" s="208"/>
      <c r="S73" s="461">
        <v>1616.34</v>
      </c>
      <c r="T73" s="461">
        <v>1616.34</v>
      </c>
      <c r="U73" s="490"/>
    </row>
    <row r="74" spans="1:21" ht="13.5" customHeight="1">
      <c r="A74" s="13"/>
      <c r="B74" s="133" t="s">
        <v>635</v>
      </c>
      <c r="C74" s="22" t="s">
        <v>580</v>
      </c>
      <c r="D74" s="19" t="s">
        <v>636</v>
      </c>
      <c r="E74" s="19"/>
      <c r="F74" s="19"/>
      <c r="G74" s="180">
        <v>1000</v>
      </c>
      <c r="H74" s="180">
        <v>0</v>
      </c>
      <c r="I74" s="181">
        <v>0</v>
      </c>
      <c r="J74" s="182">
        <v>0</v>
      </c>
      <c r="K74" s="180">
        <v>0</v>
      </c>
      <c r="L74" s="181">
        <v>0</v>
      </c>
      <c r="M74" s="184" t="e">
        <v>#REF!</v>
      </c>
      <c r="N74" s="184" t="e">
        <v>#REF!</v>
      </c>
      <c r="O74" s="184" t="e">
        <v>#REF!</v>
      </c>
      <c r="P74" s="184" t="e">
        <v>#REF!</v>
      </c>
      <c r="Q74" s="184" t="e">
        <v>#REF!</v>
      </c>
      <c r="R74" s="197" t="e">
        <v>#REF!</v>
      </c>
      <c r="S74" s="460">
        <v>1580</v>
      </c>
      <c r="T74" s="460">
        <v>1000</v>
      </c>
      <c r="U74" s="490"/>
    </row>
    <row r="75" spans="1:21" ht="14.25" customHeight="1">
      <c r="A75" s="13"/>
      <c r="B75" s="123" t="s">
        <v>635</v>
      </c>
      <c r="C75" s="22" t="s">
        <v>580</v>
      </c>
      <c r="D75" s="21" t="s">
        <v>636</v>
      </c>
      <c r="E75" s="21" t="s">
        <v>637</v>
      </c>
      <c r="F75" s="21"/>
      <c r="G75" s="185">
        <v>1000</v>
      </c>
      <c r="H75" s="185">
        <v>0</v>
      </c>
      <c r="I75" s="186">
        <v>0</v>
      </c>
      <c r="J75" s="187">
        <v>0</v>
      </c>
      <c r="K75" s="185">
        <v>0</v>
      </c>
      <c r="L75" s="186">
        <v>0</v>
      </c>
      <c r="M75" s="190" t="e">
        <v>#REF!</v>
      </c>
      <c r="N75" s="190" t="e">
        <v>#REF!</v>
      </c>
      <c r="O75" s="190" t="e">
        <v>#REF!</v>
      </c>
      <c r="P75" s="190" t="e">
        <v>#REF!</v>
      </c>
      <c r="Q75" s="190" t="e">
        <v>#REF!</v>
      </c>
      <c r="R75" s="200" t="e">
        <v>#REF!</v>
      </c>
      <c r="S75" s="461">
        <v>1580</v>
      </c>
      <c r="T75" s="461">
        <v>1000</v>
      </c>
      <c r="U75" s="490"/>
    </row>
    <row r="76" spans="1:21" ht="12.75">
      <c r="A76" s="13"/>
      <c r="B76" s="123" t="s">
        <v>638</v>
      </c>
      <c r="C76" s="20" t="s">
        <v>580</v>
      </c>
      <c r="D76" s="21" t="s">
        <v>636</v>
      </c>
      <c r="E76" s="21" t="s">
        <v>639</v>
      </c>
      <c r="F76" s="21"/>
      <c r="G76" s="185">
        <v>1000</v>
      </c>
      <c r="H76" s="185">
        <v>0</v>
      </c>
      <c r="I76" s="186">
        <v>0</v>
      </c>
      <c r="J76" s="187">
        <v>0</v>
      </c>
      <c r="K76" s="185">
        <v>0</v>
      </c>
      <c r="L76" s="186">
        <v>0</v>
      </c>
      <c r="M76" s="190" t="e">
        <v>#REF!</v>
      </c>
      <c r="N76" s="190" t="e">
        <v>#REF!</v>
      </c>
      <c r="O76" s="190" t="e">
        <v>#REF!</v>
      </c>
      <c r="P76" s="190" t="e">
        <v>#REF!</v>
      </c>
      <c r="Q76" s="190" t="e">
        <v>#REF!</v>
      </c>
      <c r="R76" s="200" t="e">
        <v>#REF!</v>
      </c>
      <c r="S76" s="461">
        <v>1580</v>
      </c>
      <c r="T76" s="461">
        <v>1000</v>
      </c>
      <c r="U76" s="490"/>
    </row>
    <row r="77" spans="1:21" ht="25.5">
      <c r="A77" s="13"/>
      <c r="B77" s="123" t="s">
        <v>354</v>
      </c>
      <c r="C77" s="20" t="s">
        <v>580</v>
      </c>
      <c r="D77" s="21" t="s">
        <v>636</v>
      </c>
      <c r="E77" s="21" t="s">
        <v>639</v>
      </c>
      <c r="F77" s="21"/>
      <c r="G77" s="185">
        <v>1000</v>
      </c>
      <c r="H77" s="185">
        <v>0</v>
      </c>
      <c r="I77" s="186">
        <v>0</v>
      </c>
      <c r="J77" s="187">
        <v>0</v>
      </c>
      <c r="K77" s="185">
        <v>0</v>
      </c>
      <c r="L77" s="186">
        <v>0</v>
      </c>
      <c r="M77" s="190" t="e">
        <v>#REF!</v>
      </c>
      <c r="N77" s="190" t="e">
        <v>#REF!</v>
      </c>
      <c r="O77" s="190" t="e">
        <v>#REF!</v>
      </c>
      <c r="P77" s="190" t="e">
        <v>#REF!</v>
      </c>
      <c r="Q77" s="190" t="e">
        <v>#REF!</v>
      </c>
      <c r="R77" s="200" t="e">
        <v>#REF!</v>
      </c>
      <c r="S77" s="461">
        <v>1580</v>
      </c>
      <c r="T77" s="461">
        <v>1000</v>
      </c>
      <c r="U77" s="490"/>
    </row>
    <row r="78" spans="1:21" ht="25.5">
      <c r="A78" s="13"/>
      <c r="B78" s="123" t="s">
        <v>640</v>
      </c>
      <c r="C78" s="22" t="s">
        <v>580</v>
      </c>
      <c r="D78" s="21" t="s">
        <v>636</v>
      </c>
      <c r="E78" s="21" t="s">
        <v>641</v>
      </c>
      <c r="F78" s="21"/>
      <c r="G78" s="185">
        <v>1000</v>
      </c>
      <c r="H78" s="185">
        <v>0</v>
      </c>
      <c r="I78" s="186">
        <v>0</v>
      </c>
      <c r="J78" s="187">
        <v>0</v>
      </c>
      <c r="K78" s="185">
        <v>0</v>
      </c>
      <c r="L78" s="188">
        <v>0</v>
      </c>
      <c r="M78" s="189">
        <v>1000</v>
      </c>
      <c r="N78" s="190">
        <v>0</v>
      </c>
      <c r="O78" s="189">
        <v>0</v>
      </c>
      <c r="P78" s="185">
        <v>0</v>
      </c>
      <c r="Q78" s="185">
        <v>0</v>
      </c>
      <c r="R78" s="186">
        <v>0</v>
      </c>
      <c r="S78" s="461">
        <v>1580</v>
      </c>
      <c r="T78" s="461">
        <v>1000</v>
      </c>
      <c r="U78" s="490"/>
    </row>
    <row r="79" spans="1:21" ht="25.5">
      <c r="A79" s="14"/>
      <c r="B79" s="125" t="s">
        <v>585</v>
      </c>
      <c r="C79" s="22" t="s">
        <v>580</v>
      </c>
      <c r="D79" s="23" t="s">
        <v>636</v>
      </c>
      <c r="E79" s="23" t="s">
        <v>641</v>
      </c>
      <c r="F79" s="23" t="s">
        <v>577</v>
      </c>
      <c r="G79" s="192">
        <v>1000</v>
      </c>
      <c r="H79" s="192">
        <v>0</v>
      </c>
      <c r="I79" s="193">
        <v>0</v>
      </c>
      <c r="J79" s="194"/>
      <c r="K79" s="195"/>
      <c r="L79" s="196"/>
      <c r="M79" s="189">
        <v>1000</v>
      </c>
      <c r="N79" s="190">
        <v>0</v>
      </c>
      <c r="O79" s="189">
        <v>0</v>
      </c>
      <c r="P79" s="195"/>
      <c r="Q79" s="195"/>
      <c r="R79" s="208"/>
      <c r="S79" s="458">
        <v>1580</v>
      </c>
      <c r="T79" s="458">
        <v>1000</v>
      </c>
      <c r="U79" s="490"/>
    </row>
    <row r="80" spans="1:21" ht="13.5" customHeight="1">
      <c r="A80" s="13"/>
      <c r="B80" s="126" t="s">
        <v>642</v>
      </c>
      <c r="C80" s="22" t="s">
        <v>580</v>
      </c>
      <c r="D80" s="19" t="s">
        <v>643</v>
      </c>
      <c r="E80" s="19"/>
      <c r="F80" s="19"/>
      <c r="G80" s="180" t="e">
        <v>#REF!</v>
      </c>
      <c r="H80" s="180" t="e">
        <v>#REF!</v>
      </c>
      <c r="I80" s="181" t="e">
        <v>#REF!</v>
      </c>
      <c r="J80" s="182" t="e">
        <v>#REF!</v>
      </c>
      <c r="K80" s="180" t="e">
        <v>#REF!</v>
      </c>
      <c r="L80" s="183" t="e">
        <v>#REF!</v>
      </c>
      <c r="M80" s="178" t="e">
        <v>#REF!</v>
      </c>
      <c r="N80" s="184" t="e">
        <v>#REF!</v>
      </c>
      <c r="O80" s="178" t="e">
        <v>#REF!</v>
      </c>
      <c r="P80" s="180" t="e">
        <v>#REF!</v>
      </c>
      <c r="Q80" s="180" t="e">
        <v>#REF!</v>
      </c>
      <c r="R80" s="181" t="e">
        <v>#REF!</v>
      </c>
      <c r="S80" s="460">
        <v>5410</v>
      </c>
      <c r="T80" s="460">
        <v>5410</v>
      </c>
      <c r="U80" s="490"/>
    </row>
    <row r="81" spans="1:21" ht="12.75">
      <c r="A81" s="13"/>
      <c r="B81" s="123" t="s">
        <v>644</v>
      </c>
      <c r="C81" s="20" t="s">
        <v>580</v>
      </c>
      <c r="D81" s="21" t="s">
        <v>643</v>
      </c>
      <c r="E81" s="21" t="s">
        <v>645</v>
      </c>
      <c r="F81" s="21"/>
      <c r="G81" s="185" t="e">
        <v>#REF!</v>
      </c>
      <c r="H81" s="185" t="e">
        <v>#REF!</v>
      </c>
      <c r="I81" s="186" t="e">
        <v>#REF!</v>
      </c>
      <c r="J81" s="187" t="e">
        <v>#REF!</v>
      </c>
      <c r="K81" s="185" t="e">
        <v>#REF!</v>
      </c>
      <c r="L81" s="188" t="e">
        <v>#REF!</v>
      </c>
      <c r="M81" s="189" t="e">
        <v>#REF!</v>
      </c>
      <c r="N81" s="190" t="e">
        <v>#REF!</v>
      </c>
      <c r="O81" s="189" t="e">
        <v>#REF!</v>
      </c>
      <c r="P81" s="185" t="e">
        <v>#REF!</v>
      </c>
      <c r="Q81" s="185" t="e">
        <v>#REF!</v>
      </c>
      <c r="R81" s="186" t="e">
        <v>#REF!</v>
      </c>
      <c r="S81" s="461">
        <v>5410</v>
      </c>
      <c r="T81" s="461">
        <v>5410</v>
      </c>
      <c r="U81" s="490"/>
    </row>
    <row r="82" spans="1:21" ht="42" customHeight="1">
      <c r="A82" s="13"/>
      <c r="B82" s="123" t="s">
        <v>646</v>
      </c>
      <c r="C82" s="22" t="s">
        <v>580</v>
      </c>
      <c r="D82" s="21" t="s">
        <v>643</v>
      </c>
      <c r="E82" s="21" t="s">
        <v>647</v>
      </c>
      <c r="F82" s="21"/>
      <c r="G82" s="185">
        <v>2754</v>
      </c>
      <c r="H82" s="185">
        <v>0</v>
      </c>
      <c r="I82" s="186">
        <v>0</v>
      </c>
      <c r="J82" s="187">
        <v>0</v>
      </c>
      <c r="K82" s="185">
        <v>0</v>
      </c>
      <c r="L82" s="188">
        <v>0</v>
      </c>
      <c r="M82" s="189">
        <v>2754</v>
      </c>
      <c r="N82" s="190">
        <v>0</v>
      </c>
      <c r="O82" s="189">
        <v>0</v>
      </c>
      <c r="P82" s="185">
        <v>873</v>
      </c>
      <c r="Q82" s="185">
        <v>0</v>
      </c>
      <c r="R82" s="186">
        <v>0</v>
      </c>
      <c r="S82" s="461">
        <v>4452</v>
      </c>
      <c r="T82" s="461">
        <v>4452</v>
      </c>
      <c r="U82" s="490"/>
    </row>
    <row r="83" spans="1:21" ht="25.5">
      <c r="A83" s="13"/>
      <c r="B83" s="125" t="s">
        <v>585</v>
      </c>
      <c r="C83" s="22" t="s">
        <v>580</v>
      </c>
      <c r="D83" s="23" t="s">
        <v>643</v>
      </c>
      <c r="E83" s="23" t="s">
        <v>647</v>
      </c>
      <c r="F83" s="23" t="s">
        <v>577</v>
      </c>
      <c r="G83" s="209">
        <v>2754</v>
      </c>
      <c r="H83" s="209">
        <v>0</v>
      </c>
      <c r="I83" s="210">
        <v>0</v>
      </c>
      <c r="J83" s="211">
        <v>0</v>
      </c>
      <c r="K83" s="209">
        <v>0</v>
      </c>
      <c r="L83" s="212">
        <v>0</v>
      </c>
      <c r="M83" s="213">
        <v>2754</v>
      </c>
      <c r="N83" s="192">
        <v>0</v>
      </c>
      <c r="O83" s="214">
        <v>0</v>
      </c>
      <c r="P83" s="211">
        <v>873</v>
      </c>
      <c r="Q83" s="209">
        <v>0</v>
      </c>
      <c r="R83" s="210">
        <v>0</v>
      </c>
      <c r="S83" s="458">
        <v>4452</v>
      </c>
      <c r="T83" s="458">
        <v>4452</v>
      </c>
      <c r="U83" s="490"/>
    </row>
    <row r="84" spans="1:21" ht="25.5">
      <c r="A84" s="13"/>
      <c r="B84" s="125" t="s">
        <v>648</v>
      </c>
      <c r="C84" s="22"/>
      <c r="D84" s="23"/>
      <c r="E84" s="23"/>
      <c r="F84" s="23"/>
      <c r="G84" s="192">
        <v>1377</v>
      </c>
      <c r="H84" s="192">
        <v>0</v>
      </c>
      <c r="I84" s="193">
        <v>0</v>
      </c>
      <c r="J84" s="457"/>
      <c r="K84" s="267"/>
      <c r="L84" s="268"/>
      <c r="M84" s="213">
        <v>1377</v>
      </c>
      <c r="N84" s="192">
        <v>0</v>
      </c>
      <c r="O84" s="214">
        <v>0</v>
      </c>
      <c r="P84" s="457"/>
      <c r="Q84" s="267"/>
      <c r="R84" s="269"/>
      <c r="S84" s="458">
        <v>2226</v>
      </c>
      <c r="T84" s="458">
        <v>2226</v>
      </c>
      <c r="U84" s="490"/>
    </row>
    <row r="85" spans="1:21" ht="18" customHeight="1">
      <c r="A85" s="13"/>
      <c r="B85" s="125" t="s">
        <v>649</v>
      </c>
      <c r="C85" s="22"/>
      <c r="D85" s="23"/>
      <c r="E85" s="23"/>
      <c r="F85" s="23"/>
      <c r="G85" s="192">
        <v>1377</v>
      </c>
      <c r="H85" s="192">
        <v>0</v>
      </c>
      <c r="I85" s="193">
        <v>0</v>
      </c>
      <c r="J85" s="457"/>
      <c r="K85" s="267"/>
      <c r="L85" s="268"/>
      <c r="M85" s="213">
        <v>1377</v>
      </c>
      <c r="N85" s="192">
        <v>0</v>
      </c>
      <c r="O85" s="214">
        <v>0</v>
      </c>
      <c r="P85" s="457"/>
      <c r="Q85" s="267"/>
      <c r="R85" s="269"/>
      <c r="S85" s="458">
        <v>2226</v>
      </c>
      <c r="T85" s="458">
        <v>2226</v>
      </c>
      <c r="U85" s="490"/>
    </row>
    <row r="86" spans="1:21" ht="18" customHeight="1">
      <c r="A86" s="13"/>
      <c r="B86" s="123" t="s">
        <v>650</v>
      </c>
      <c r="C86" s="22" t="s">
        <v>580</v>
      </c>
      <c r="D86" s="21" t="s">
        <v>643</v>
      </c>
      <c r="E86" s="21" t="s">
        <v>652</v>
      </c>
      <c r="F86" s="21"/>
      <c r="G86" s="185">
        <v>2606</v>
      </c>
      <c r="H86" s="185">
        <v>0</v>
      </c>
      <c r="I86" s="186">
        <v>0</v>
      </c>
      <c r="J86" s="187">
        <v>0</v>
      </c>
      <c r="K86" s="185">
        <v>0</v>
      </c>
      <c r="L86" s="188">
        <v>0</v>
      </c>
      <c r="M86" s="189">
        <v>2606</v>
      </c>
      <c r="N86" s="190">
        <v>0</v>
      </c>
      <c r="O86" s="191">
        <v>0</v>
      </c>
      <c r="P86" s="187">
        <v>-873</v>
      </c>
      <c r="Q86" s="185">
        <v>0</v>
      </c>
      <c r="R86" s="186">
        <v>0</v>
      </c>
      <c r="S86" s="461">
        <v>958</v>
      </c>
      <c r="T86" s="461">
        <v>958</v>
      </c>
      <c r="U86" s="490"/>
    </row>
    <row r="87" spans="1:21" ht="24" customHeight="1">
      <c r="A87" s="13"/>
      <c r="B87" s="138" t="s">
        <v>585</v>
      </c>
      <c r="C87" s="22" t="s">
        <v>580</v>
      </c>
      <c r="D87" s="23" t="s">
        <v>643</v>
      </c>
      <c r="E87" s="23" t="s">
        <v>652</v>
      </c>
      <c r="F87" s="23" t="s">
        <v>577</v>
      </c>
      <c r="G87" s="192">
        <v>2606</v>
      </c>
      <c r="H87" s="192">
        <v>0</v>
      </c>
      <c r="I87" s="193">
        <v>0</v>
      </c>
      <c r="J87" s="194"/>
      <c r="K87" s="195"/>
      <c r="L87" s="196"/>
      <c r="M87" s="189">
        <v>2606</v>
      </c>
      <c r="N87" s="190">
        <v>0</v>
      </c>
      <c r="O87" s="191">
        <v>0</v>
      </c>
      <c r="P87" s="201">
        <v>-873</v>
      </c>
      <c r="Q87" s="195"/>
      <c r="R87" s="208"/>
      <c r="S87" s="458">
        <v>958</v>
      </c>
      <c r="T87" s="458">
        <v>958</v>
      </c>
      <c r="U87" s="490"/>
    </row>
    <row r="88" spans="1:21" ht="12.75">
      <c r="A88" s="13"/>
      <c r="B88" s="126" t="s">
        <v>653</v>
      </c>
      <c r="C88" s="18" t="s">
        <v>580</v>
      </c>
      <c r="D88" s="19" t="s">
        <v>654</v>
      </c>
      <c r="E88" s="19"/>
      <c r="F88" s="19"/>
      <c r="G88" s="180" t="e">
        <v>#REF!</v>
      </c>
      <c r="H88" s="180" t="e">
        <v>#REF!</v>
      </c>
      <c r="I88" s="181" t="e">
        <v>#REF!</v>
      </c>
      <c r="J88" s="182" t="e">
        <v>#REF!</v>
      </c>
      <c r="K88" s="180" t="e">
        <v>#REF!</v>
      </c>
      <c r="L88" s="183" t="e">
        <v>#REF!</v>
      </c>
      <c r="M88" s="178" t="e">
        <v>#REF!</v>
      </c>
      <c r="N88" s="178" t="e">
        <v>#REF!</v>
      </c>
      <c r="O88" s="178" t="e">
        <v>#REF!</v>
      </c>
      <c r="P88" s="178" t="e">
        <v>#REF!</v>
      </c>
      <c r="Q88" s="178" t="e">
        <v>#REF!</v>
      </c>
      <c r="R88" s="178" t="e">
        <v>#REF!</v>
      </c>
      <c r="S88" s="460">
        <v>1573</v>
      </c>
      <c r="T88" s="460">
        <v>1573</v>
      </c>
      <c r="U88" s="490"/>
    </row>
    <row r="89" spans="1:21" ht="12.75">
      <c r="A89" s="13"/>
      <c r="B89" s="123" t="s">
        <v>655</v>
      </c>
      <c r="C89" s="20" t="s">
        <v>580</v>
      </c>
      <c r="D89" s="21" t="s">
        <v>654</v>
      </c>
      <c r="E89" s="21" t="s">
        <v>656</v>
      </c>
      <c r="F89" s="21"/>
      <c r="G89" s="185">
        <v>2000</v>
      </c>
      <c r="H89" s="185">
        <v>0</v>
      </c>
      <c r="I89" s="186">
        <v>0</v>
      </c>
      <c r="J89" s="187">
        <v>0</v>
      </c>
      <c r="K89" s="185">
        <v>0</v>
      </c>
      <c r="L89" s="188">
        <v>0</v>
      </c>
      <c r="M89" s="189">
        <v>2000</v>
      </c>
      <c r="N89" s="190">
        <v>0</v>
      </c>
      <c r="O89" s="191">
        <v>0</v>
      </c>
      <c r="P89" s="187">
        <v>2069</v>
      </c>
      <c r="Q89" s="185">
        <v>0</v>
      </c>
      <c r="R89" s="186">
        <v>0</v>
      </c>
      <c r="S89" s="461">
        <v>1513</v>
      </c>
      <c r="T89" s="461">
        <v>1513</v>
      </c>
      <c r="U89" s="490"/>
    </row>
    <row r="90" spans="1:21" ht="18.75" customHeight="1">
      <c r="A90" s="13"/>
      <c r="B90" s="123" t="s">
        <v>660</v>
      </c>
      <c r="C90" s="20" t="s">
        <v>580</v>
      </c>
      <c r="D90" s="21" t="s">
        <v>654</v>
      </c>
      <c r="E90" s="21" t="s">
        <v>661</v>
      </c>
      <c r="F90" s="21"/>
      <c r="G90" s="185">
        <v>2000</v>
      </c>
      <c r="H90" s="185">
        <v>0</v>
      </c>
      <c r="I90" s="186">
        <v>0</v>
      </c>
      <c r="J90" s="187">
        <v>0</v>
      </c>
      <c r="K90" s="185">
        <v>0</v>
      </c>
      <c r="L90" s="188">
        <v>0</v>
      </c>
      <c r="M90" s="189">
        <v>2000</v>
      </c>
      <c r="N90" s="190">
        <v>0</v>
      </c>
      <c r="O90" s="191">
        <v>0</v>
      </c>
      <c r="P90" s="187">
        <v>2069</v>
      </c>
      <c r="Q90" s="185">
        <v>0</v>
      </c>
      <c r="R90" s="186">
        <v>0</v>
      </c>
      <c r="S90" s="461">
        <v>1513</v>
      </c>
      <c r="T90" s="461">
        <v>1513</v>
      </c>
      <c r="U90" s="490"/>
    </row>
    <row r="91" spans="1:21" ht="27.75" customHeight="1">
      <c r="A91" s="14"/>
      <c r="B91" s="15" t="s">
        <v>585</v>
      </c>
      <c r="C91" s="216" t="s">
        <v>580</v>
      </c>
      <c r="D91" s="217" t="s">
        <v>654</v>
      </c>
      <c r="E91" s="24" t="s">
        <v>661</v>
      </c>
      <c r="F91" s="23" t="s">
        <v>577</v>
      </c>
      <c r="G91" s="192">
        <v>2000</v>
      </c>
      <c r="H91" s="192">
        <v>0</v>
      </c>
      <c r="I91" s="193">
        <v>0</v>
      </c>
      <c r="J91" s="194"/>
      <c r="K91" s="195"/>
      <c r="L91" s="196"/>
      <c r="M91" s="189">
        <v>2000</v>
      </c>
      <c r="N91" s="190">
        <v>0</v>
      </c>
      <c r="O91" s="191">
        <v>0</v>
      </c>
      <c r="P91" s="201">
        <v>2069</v>
      </c>
      <c r="Q91" s="195"/>
      <c r="R91" s="208"/>
      <c r="S91" s="458">
        <v>1513</v>
      </c>
      <c r="T91" s="458">
        <v>1513</v>
      </c>
      <c r="U91" s="490"/>
    </row>
    <row r="92" spans="1:21" ht="15.75" customHeight="1">
      <c r="A92" s="14"/>
      <c r="B92" s="123" t="s">
        <v>467</v>
      </c>
      <c r="C92" s="218" t="s">
        <v>580</v>
      </c>
      <c r="D92" s="219" t="s">
        <v>654</v>
      </c>
      <c r="E92" s="220" t="s">
        <v>410</v>
      </c>
      <c r="F92" s="23"/>
      <c r="G92" s="192"/>
      <c r="H92" s="192"/>
      <c r="I92" s="193"/>
      <c r="J92" s="194"/>
      <c r="K92" s="195"/>
      <c r="L92" s="196"/>
      <c r="M92" s="189"/>
      <c r="N92" s="190"/>
      <c r="O92" s="191"/>
      <c r="P92" s="201" t="e">
        <v>#REF!</v>
      </c>
      <c r="Q92" s="195"/>
      <c r="R92" s="208"/>
      <c r="S92" s="461">
        <v>60</v>
      </c>
      <c r="T92" s="461">
        <v>60</v>
      </c>
      <c r="U92" s="490"/>
    </row>
    <row r="93" spans="1:21" ht="55.5" customHeight="1">
      <c r="A93" s="14"/>
      <c r="B93" s="215" t="s">
        <v>356</v>
      </c>
      <c r="C93" s="218" t="s">
        <v>580</v>
      </c>
      <c r="D93" s="219" t="s">
        <v>654</v>
      </c>
      <c r="E93" s="220" t="s">
        <v>166</v>
      </c>
      <c r="F93" s="23"/>
      <c r="G93" s="192"/>
      <c r="H93" s="192"/>
      <c r="I93" s="193"/>
      <c r="J93" s="194"/>
      <c r="K93" s="195"/>
      <c r="L93" s="196"/>
      <c r="M93" s="189"/>
      <c r="N93" s="190"/>
      <c r="O93" s="191"/>
      <c r="P93" s="201" t="e">
        <v>#REF!</v>
      </c>
      <c r="Q93" s="195"/>
      <c r="R93" s="208"/>
      <c r="S93" s="461">
        <v>20</v>
      </c>
      <c r="T93" s="461">
        <v>20</v>
      </c>
      <c r="U93" s="490"/>
    </row>
    <row r="94" spans="1:21" ht="27.75" customHeight="1">
      <c r="A94" s="14"/>
      <c r="B94" s="125" t="s">
        <v>585</v>
      </c>
      <c r="C94" s="221" t="s">
        <v>580</v>
      </c>
      <c r="D94" s="222" t="s">
        <v>654</v>
      </c>
      <c r="E94" s="24" t="s">
        <v>166</v>
      </c>
      <c r="F94" s="23" t="s">
        <v>577</v>
      </c>
      <c r="G94" s="192"/>
      <c r="H94" s="192"/>
      <c r="I94" s="193"/>
      <c r="J94" s="194"/>
      <c r="K94" s="195"/>
      <c r="L94" s="196"/>
      <c r="M94" s="189"/>
      <c r="N94" s="190"/>
      <c r="O94" s="191"/>
      <c r="P94" s="201">
        <v>13</v>
      </c>
      <c r="Q94" s="195"/>
      <c r="R94" s="208"/>
      <c r="S94" s="458">
        <v>20</v>
      </c>
      <c r="T94" s="458">
        <v>20</v>
      </c>
      <c r="U94" s="490"/>
    </row>
    <row r="95" spans="1:21" ht="56.25" customHeight="1">
      <c r="A95" s="14"/>
      <c r="B95" s="123" t="s">
        <v>167</v>
      </c>
      <c r="C95" s="218" t="s">
        <v>580</v>
      </c>
      <c r="D95" s="219" t="s">
        <v>654</v>
      </c>
      <c r="E95" s="220" t="s">
        <v>168</v>
      </c>
      <c r="F95" s="23"/>
      <c r="G95" s="192"/>
      <c r="H95" s="192"/>
      <c r="I95" s="193"/>
      <c r="J95" s="194"/>
      <c r="K95" s="195"/>
      <c r="L95" s="196"/>
      <c r="M95" s="189"/>
      <c r="N95" s="190"/>
      <c r="O95" s="191"/>
      <c r="P95" s="201">
        <v>18</v>
      </c>
      <c r="Q95" s="195"/>
      <c r="R95" s="208"/>
      <c r="S95" s="461">
        <v>40</v>
      </c>
      <c r="T95" s="461">
        <v>40</v>
      </c>
      <c r="U95" s="490"/>
    </row>
    <row r="96" spans="1:21" ht="26.25" customHeight="1">
      <c r="A96" s="14"/>
      <c r="B96" s="125" t="s">
        <v>585</v>
      </c>
      <c r="C96" s="221" t="s">
        <v>580</v>
      </c>
      <c r="D96" s="222" t="s">
        <v>654</v>
      </c>
      <c r="E96" s="24" t="s">
        <v>168</v>
      </c>
      <c r="F96" s="23" t="s">
        <v>577</v>
      </c>
      <c r="G96" s="192"/>
      <c r="H96" s="192"/>
      <c r="I96" s="193"/>
      <c r="J96" s="194"/>
      <c r="K96" s="195"/>
      <c r="L96" s="196"/>
      <c r="M96" s="189"/>
      <c r="N96" s="190"/>
      <c r="O96" s="191"/>
      <c r="P96" s="201">
        <v>18</v>
      </c>
      <c r="Q96" s="195"/>
      <c r="R96" s="208"/>
      <c r="S96" s="458">
        <v>40</v>
      </c>
      <c r="T96" s="458">
        <v>40</v>
      </c>
      <c r="U96" s="490"/>
    </row>
    <row r="97" spans="1:21" ht="15.75" customHeight="1">
      <c r="A97" s="13"/>
      <c r="B97" s="140" t="s">
        <v>662</v>
      </c>
      <c r="C97" s="157" t="s">
        <v>580</v>
      </c>
      <c r="D97" s="17" t="s">
        <v>663</v>
      </c>
      <c r="E97" s="19"/>
      <c r="F97" s="19"/>
      <c r="G97" s="180">
        <v>2950</v>
      </c>
      <c r="H97" s="180">
        <v>0</v>
      </c>
      <c r="I97" s="181">
        <v>0</v>
      </c>
      <c r="J97" s="182">
        <v>0</v>
      </c>
      <c r="K97" s="180">
        <v>0</v>
      </c>
      <c r="L97" s="183">
        <v>0</v>
      </c>
      <c r="M97" s="178">
        <v>2950</v>
      </c>
      <c r="N97" s="184">
        <v>0</v>
      </c>
      <c r="O97" s="179">
        <v>0</v>
      </c>
      <c r="P97" s="182">
        <v>0</v>
      </c>
      <c r="Q97" s="180">
        <v>0</v>
      </c>
      <c r="R97" s="181">
        <v>0</v>
      </c>
      <c r="S97" s="460">
        <v>3570.142</v>
      </c>
      <c r="T97" s="460">
        <v>2570.142</v>
      </c>
      <c r="U97" s="490"/>
    </row>
    <row r="98" spans="1:21" ht="16.5" customHeight="1">
      <c r="A98" s="13"/>
      <c r="B98" s="127" t="s">
        <v>662</v>
      </c>
      <c r="C98" s="22" t="s">
        <v>580</v>
      </c>
      <c r="D98" s="21" t="s">
        <v>663</v>
      </c>
      <c r="E98" s="21" t="s">
        <v>664</v>
      </c>
      <c r="F98" s="21"/>
      <c r="G98" s="185">
        <v>2950</v>
      </c>
      <c r="H98" s="185">
        <v>0</v>
      </c>
      <c r="I98" s="186">
        <v>0</v>
      </c>
      <c r="J98" s="187">
        <v>0</v>
      </c>
      <c r="K98" s="185">
        <v>0</v>
      </c>
      <c r="L98" s="188">
        <v>0</v>
      </c>
      <c r="M98" s="189">
        <v>2950</v>
      </c>
      <c r="N98" s="190">
        <v>0</v>
      </c>
      <c r="O98" s="191">
        <v>0</v>
      </c>
      <c r="P98" s="187">
        <v>0</v>
      </c>
      <c r="Q98" s="185">
        <v>0</v>
      </c>
      <c r="R98" s="186">
        <v>0</v>
      </c>
      <c r="S98" s="461">
        <v>3570.142</v>
      </c>
      <c r="T98" s="461">
        <v>2570.142</v>
      </c>
      <c r="U98" s="490"/>
    </row>
    <row r="99" spans="1:21" ht="12.75">
      <c r="A99" s="13"/>
      <c r="B99" s="123" t="s">
        <v>665</v>
      </c>
      <c r="C99" s="20" t="s">
        <v>580</v>
      </c>
      <c r="D99" s="21" t="s">
        <v>663</v>
      </c>
      <c r="E99" s="21" t="s">
        <v>666</v>
      </c>
      <c r="F99" s="21"/>
      <c r="G99" s="185">
        <v>508.65</v>
      </c>
      <c r="H99" s="185">
        <v>0</v>
      </c>
      <c r="I99" s="186">
        <v>0</v>
      </c>
      <c r="J99" s="187">
        <v>0</v>
      </c>
      <c r="K99" s="185">
        <v>0</v>
      </c>
      <c r="L99" s="188">
        <v>0</v>
      </c>
      <c r="M99" s="189">
        <v>508.65</v>
      </c>
      <c r="N99" s="190">
        <v>0</v>
      </c>
      <c r="O99" s="191">
        <v>0</v>
      </c>
      <c r="P99" s="187">
        <v>0</v>
      </c>
      <c r="Q99" s="185">
        <v>0</v>
      </c>
      <c r="R99" s="186">
        <v>0</v>
      </c>
      <c r="S99" s="461">
        <v>550</v>
      </c>
      <c r="T99" s="461">
        <v>550</v>
      </c>
      <c r="U99" s="490"/>
    </row>
    <row r="100" spans="1:21" ht="25.5">
      <c r="A100" s="14"/>
      <c r="B100" s="125" t="s">
        <v>585</v>
      </c>
      <c r="C100" s="22" t="s">
        <v>580</v>
      </c>
      <c r="D100" s="23" t="s">
        <v>663</v>
      </c>
      <c r="E100" s="23" t="s">
        <v>667</v>
      </c>
      <c r="F100" s="23" t="s">
        <v>577</v>
      </c>
      <c r="G100" s="192">
        <v>508.65</v>
      </c>
      <c r="H100" s="192">
        <v>0</v>
      </c>
      <c r="I100" s="193">
        <v>0</v>
      </c>
      <c r="J100" s="194"/>
      <c r="K100" s="195"/>
      <c r="L100" s="196"/>
      <c r="M100" s="189">
        <v>508.65</v>
      </c>
      <c r="N100" s="190">
        <v>0</v>
      </c>
      <c r="O100" s="191">
        <v>0</v>
      </c>
      <c r="P100" s="194"/>
      <c r="Q100" s="195"/>
      <c r="R100" s="208"/>
      <c r="S100" s="458">
        <v>550</v>
      </c>
      <c r="T100" s="458">
        <v>550</v>
      </c>
      <c r="U100" s="490"/>
    </row>
    <row r="101" spans="1:21" ht="25.5">
      <c r="A101" s="13"/>
      <c r="B101" s="139" t="s">
        <v>668</v>
      </c>
      <c r="C101" s="20" t="s">
        <v>580</v>
      </c>
      <c r="D101" s="21" t="s">
        <v>663</v>
      </c>
      <c r="E101" s="21" t="s">
        <v>669</v>
      </c>
      <c r="F101" s="21"/>
      <c r="G101" s="185">
        <v>2441.35</v>
      </c>
      <c r="H101" s="185">
        <v>0</v>
      </c>
      <c r="I101" s="186">
        <v>0</v>
      </c>
      <c r="J101" s="187">
        <v>0</v>
      </c>
      <c r="K101" s="185">
        <v>0</v>
      </c>
      <c r="L101" s="188">
        <v>0</v>
      </c>
      <c r="M101" s="189">
        <v>2441.35</v>
      </c>
      <c r="N101" s="190">
        <v>0</v>
      </c>
      <c r="O101" s="191">
        <v>0</v>
      </c>
      <c r="P101" s="187">
        <v>0</v>
      </c>
      <c r="Q101" s="185">
        <v>0</v>
      </c>
      <c r="R101" s="186">
        <v>0</v>
      </c>
      <c r="S101" s="461">
        <v>3020.142</v>
      </c>
      <c r="T101" s="461">
        <v>2020.142</v>
      </c>
      <c r="U101" s="490"/>
    </row>
    <row r="102" spans="1:21" ht="26.25">
      <c r="A102" s="14"/>
      <c r="B102" s="132" t="s">
        <v>585</v>
      </c>
      <c r="C102" s="22" t="s">
        <v>580</v>
      </c>
      <c r="D102" s="23" t="s">
        <v>663</v>
      </c>
      <c r="E102" s="23" t="s">
        <v>669</v>
      </c>
      <c r="F102" s="23" t="s">
        <v>577</v>
      </c>
      <c r="G102" s="192">
        <v>2441.35</v>
      </c>
      <c r="H102" s="192">
        <v>0</v>
      </c>
      <c r="I102" s="193">
        <v>0</v>
      </c>
      <c r="J102" s="194"/>
      <c r="K102" s="195"/>
      <c r="L102" s="196"/>
      <c r="M102" s="189">
        <v>2441.35</v>
      </c>
      <c r="N102" s="190">
        <v>0</v>
      </c>
      <c r="O102" s="191">
        <v>0</v>
      </c>
      <c r="P102" s="194"/>
      <c r="Q102" s="195"/>
      <c r="R102" s="208"/>
      <c r="S102" s="458">
        <v>3020.142</v>
      </c>
      <c r="T102" s="458">
        <v>2020.142</v>
      </c>
      <c r="U102" s="490"/>
    </row>
    <row r="103" spans="1:21" ht="12.75">
      <c r="A103" s="13"/>
      <c r="B103" s="122" t="s">
        <v>670</v>
      </c>
      <c r="C103" s="18" t="s">
        <v>580</v>
      </c>
      <c r="D103" s="19" t="s">
        <v>671</v>
      </c>
      <c r="E103" s="19"/>
      <c r="F103" s="19"/>
      <c r="G103" s="180">
        <v>115</v>
      </c>
      <c r="H103" s="180">
        <v>0</v>
      </c>
      <c r="I103" s="181">
        <v>0</v>
      </c>
      <c r="J103" s="182">
        <v>0</v>
      </c>
      <c r="K103" s="180">
        <v>0</v>
      </c>
      <c r="L103" s="183">
        <v>0</v>
      </c>
      <c r="M103" s="178">
        <v>115</v>
      </c>
      <c r="N103" s="178">
        <v>0</v>
      </c>
      <c r="O103" s="178">
        <v>0</v>
      </c>
      <c r="P103" s="178">
        <v>95</v>
      </c>
      <c r="Q103" s="178">
        <v>0</v>
      </c>
      <c r="R103" s="178">
        <v>0</v>
      </c>
      <c r="S103" s="460">
        <v>446</v>
      </c>
      <c r="T103" s="460">
        <v>446</v>
      </c>
      <c r="U103" s="490"/>
    </row>
    <row r="104" spans="1:21" ht="15.75" customHeight="1">
      <c r="A104" s="13"/>
      <c r="B104" s="124" t="s">
        <v>186</v>
      </c>
      <c r="C104" s="22" t="s">
        <v>580</v>
      </c>
      <c r="D104" s="21" t="s">
        <v>671</v>
      </c>
      <c r="E104" s="21" t="s">
        <v>672</v>
      </c>
      <c r="F104" s="21"/>
      <c r="G104" s="185">
        <v>115</v>
      </c>
      <c r="H104" s="185">
        <v>0</v>
      </c>
      <c r="I104" s="186">
        <v>0</v>
      </c>
      <c r="J104" s="187">
        <v>0</v>
      </c>
      <c r="K104" s="185">
        <v>0</v>
      </c>
      <c r="L104" s="188">
        <v>0</v>
      </c>
      <c r="M104" s="189">
        <v>115</v>
      </c>
      <c r="N104" s="190">
        <v>0</v>
      </c>
      <c r="O104" s="191">
        <v>0</v>
      </c>
      <c r="P104" s="187">
        <v>-18</v>
      </c>
      <c r="Q104" s="185">
        <v>0</v>
      </c>
      <c r="R104" s="186">
        <v>0</v>
      </c>
      <c r="S104" s="461">
        <v>275</v>
      </c>
      <c r="T104" s="461">
        <v>275</v>
      </c>
      <c r="U104" s="490"/>
    </row>
    <row r="105" spans="1:21" ht="12.75" customHeight="1">
      <c r="A105" s="13"/>
      <c r="B105" s="124" t="s">
        <v>238</v>
      </c>
      <c r="C105" s="20" t="s">
        <v>580</v>
      </c>
      <c r="D105" s="21" t="s">
        <v>671</v>
      </c>
      <c r="E105" s="21" t="s">
        <v>673</v>
      </c>
      <c r="F105" s="21"/>
      <c r="G105" s="185">
        <v>115</v>
      </c>
      <c r="H105" s="185">
        <v>0</v>
      </c>
      <c r="I105" s="186">
        <v>0</v>
      </c>
      <c r="J105" s="187">
        <v>0</v>
      </c>
      <c r="K105" s="185">
        <v>0</v>
      </c>
      <c r="L105" s="188">
        <v>0</v>
      </c>
      <c r="M105" s="189">
        <v>115</v>
      </c>
      <c r="N105" s="190">
        <v>0</v>
      </c>
      <c r="O105" s="191">
        <v>0</v>
      </c>
      <c r="P105" s="187">
        <v>-18</v>
      </c>
      <c r="Q105" s="185">
        <v>0</v>
      </c>
      <c r="R105" s="186">
        <v>0</v>
      </c>
      <c r="S105" s="461">
        <v>275</v>
      </c>
      <c r="T105" s="461">
        <v>275</v>
      </c>
      <c r="U105" s="490"/>
    </row>
    <row r="106" spans="1:21" ht="26.25">
      <c r="A106" s="14"/>
      <c r="B106" s="132" t="s">
        <v>585</v>
      </c>
      <c r="C106" s="22" t="s">
        <v>580</v>
      </c>
      <c r="D106" s="23" t="s">
        <v>671</v>
      </c>
      <c r="E106" s="23" t="s">
        <v>673</v>
      </c>
      <c r="F106" s="23" t="s">
        <v>577</v>
      </c>
      <c r="G106" s="192">
        <v>115</v>
      </c>
      <c r="H106" s="192">
        <v>0</v>
      </c>
      <c r="I106" s="193">
        <v>0</v>
      </c>
      <c r="J106" s="194"/>
      <c r="K106" s="195"/>
      <c r="L106" s="196"/>
      <c r="M106" s="189">
        <v>115</v>
      </c>
      <c r="N106" s="190">
        <v>0</v>
      </c>
      <c r="O106" s="191">
        <v>0</v>
      </c>
      <c r="P106" s="201">
        <v>-18</v>
      </c>
      <c r="Q106" s="195"/>
      <c r="R106" s="208"/>
      <c r="S106" s="458">
        <v>275</v>
      </c>
      <c r="T106" s="458">
        <v>275</v>
      </c>
      <c r="U106" s="490"/>
    </row>
    <row r="107" spans="1:21" ht="17.25" customHeight="1">
      <c r="A107" s="14"/>
      <c r="B107" s="123" t="s">
        <v>467</v>
      </c>
      <c r="C107" s="20" t="s">
        <v>580</v>
      </c>
      <c r="D107" s="21" t="s">
        <v>671</v>
      </c>
      <c r="E107" s="21" t="s">
        <v>410</v>
      </c>
      <c r="F107" s="21"/>
      <c r="G107" s="192"/>
      <c r="H107" s="192"/>
      <c r="I107" s="193"/>
      <c r="J107" s="194"/>
      <c r="K107" s="195"/>
      <c r="L107" s="196"/>
      <c r="M107" s="189"/>
      <c r="N107" s="190"/>
      <c r="O107" s="191"/>
      <c r="P107" s="223">
        <v>113</v>
      </c>
      <c r="Q107" s="195"/>
      <c r="R107" s="208"/>
      <c r="S107" s="461">
        <v>171</v>
      </c>
      <c r="T107" s="461">
        <v>171</v>
      </c>
      <c r="U107" s="490"/>
    </row>
    <row r="108" spans="1:21" ht="26.25">
      <c r="A108" s="14"/>
      <c r="B108" s="124" t="s">
        <v>357</v>
      </c>
      <c r="C108" s="20" t="s">
        <v>580</v>
      </c>
      <c r="D108" s="21" t="s">
        <v>671</v>
      </c>
      <c r="E108" s="21" t="s">
        <v>169</v>
      </c>
      <c r="F108" s="21"/>
      <c r="G108" s="192"/>
      <c r="H108" s="192"/>
      <c r="I108" s="193"/>
      <c r="J108" s="194"/>
      <c r="K108" s="195"/>
      <c r="L108" s="196"/>
      <c r="M108" s="189"/>
      <c r="N108" s="190"/>
      <c r="O108" s="191"/>
      <c r="P108" s="223">
        <v>113</v>
      </c>
      <c r="Q108" s="195"/>
      <c r="R108" s="208"/>
      <c r="S108" s="461">
        <v>113</v>
      </c>
      <c r="T108" s="461">
        <v>113</v>
      </c>
      <c r="U108" s="490"/>
    </row>
    <row r="109" spans="1:21" ht="25.5">
      <c r="A109" s="14"/>
      <c r="B109" s="125" t="s">
        <v>585</v>
      </c>
      <c r="C109" s="22" t="s">
        <v>580</v>
      </c>
      <c r="D109" s="23" t="s">
        <v>671</v>
      </c>
      <c r="E109" s="21" t="s">
        <v>169</v>
      </c>
      <c r="F109" s="23" t="s">
        <v>577</v>
      </c>
      <c r="G109" s="192"/>
      <c r="H109" s="192"/>
      <c r="I109" s="193"/>
      <c r="J109" s="194"/>
      <c r="K109" s="195"/>
      <c r="L109" s="196"/>
      <c r="M109" s="189"/>
      <c r="N109" s="190"/>
      <c r="O109" s="191"/>
      <c r="P109" s="223">
        <v>113</v>
      </c>
      <c r="Q109" s="195"/>
      <c r="R109" s="208"/>
      <c r="S109" s="458">
        <v>113</v>
      </c>
      <c r="T109" s="458">
        <v>113</v>
      </c>
      <c r="U109" s="490"/>
    </row>
    <row r="110" spans="1:21" ht="25.5">
      <c r="A110" s="14"/>
      <c r="B110" s="123" t="s">
        <v>358</v>
      </c>
      <c r="C110" s="20" t="s">
        <v>580</v>
      </c>
      <c r="D110" s="21" t="s">
        <v>671</v>
      </c>
      <c r="E110" s="21" t="s">
        <v>359</v>
      </c>
      <c r="F110" s="23"/>
      <c r="G110" s="192"/>
      <c r="H110" s="192"/>
      <c r="I110" s="193"/>
      <c r="J110" s="194"/>
      <c r="K110" s="195"/>
      <c r="L110" s="196"/>
      <c r="M110" s="189"/>
      <c r="N110" s="190"/>
      <c r="O110" s="191"/>
      <c r="P110" s="223"/>
      <c r="Q110" s="195"/>
      <c r="R110" s="208"/>
      <c r="S110" s="461">
        <v>58</v>
      </c>
      <c r="T110" s="461">
        <v>58</v>
      </c>
      <c r="U110" s="490"/>
    </row>
    <row r="111" spans="1:21" ht="25.5">
      <c r="A111" s="14"/>
      <c r="B111" s="125" t="s">
        <v>585</v>
      </c>
      <c r="C111" s="22" t="s">
        <v>580</v>
      </c>
      <c r="D111" s="23" t="s">
        <v>671</v>
      </c>
      <c r="E111" s="23" t="s">
        <v>359</v>
      </c>
      <c r="F111" s="23" t="s">
        <v>577</v>
      </c>
      <c r="G111" s="192"/>
      <c r="H111" s="192"/>
      <c r="I111" s="193"/>
      <c r="J111" s="194"/>
      <c r="K111" s="195"/>
      <c r="L111" s="196"/>
      <c r="M111" s="189"/>
      <c r="N111" s="190"/>
      <c r="O111" s="191"/>
      <c r="P111" s="223"/>
      <c r="Q111" s="195"/>
      <c r="R111" s="208"/>
      <c r="S111" s="458">
        <v>58</v>
      </c>
      <c r="T111" s="458">
        <v>58</v>
      </c>
      <c r="U111" s="490"/>
    </row>
    <row r="112" spans="1:21" ht="12.75">
      <c r="A112" s="13"/>
      <c r="B112" s="122" t="s">
        <v>326</v>
      </c>
      <c r="C112" s="18" t="s">
        <v>580</v>
      </c>
      <c r="D112" s="19" t="s">
        <v>651</v>
      </c>
      <c r="E112" s="19"/>
      <c r="F112" s="19"/>
      <c r="G112" s="180">
        <v>4226.56</v>
      </c>
      <c r="H112" s="180">
        <v>0</v>
      </c>
      <c r="I112" s="181">
        <v>0</v>
      </c>
      <c r="J112" s="182">
        <v>2000</v>
      </c>
      <c r="K112" s="180">
        <v>0</v>
      </c>
      <c r="L112" s="183">
        <v>0</v>
      </c>
      <c r="M112" s="178">
        <v>6226.56</v>
      </c>
      <c r="N112" s="184">
        <v>0</v>
      </c>
      <c r="O112" s="179">
        <v>0</v>
      </c>
      <c r="P112" s="182">
        <v>0</v>
      </c>
      <c r="Q112" s="180">
        <v>0</v>
      </c>
      <c r="R112" s="181">
        <v>0</v>
      </c>
      <c r="S112" s="460">
        <v>6291</v>
      </c>
      <c r="T112" s="460">
        <v>6291</v>
      </c>
      <c r="U112" s="490"/>
    </row>
    <row r="113" spans="1:21" ht="12.75">
      <c r="A113" s="13"/>
      <c r="B113" s="127" t="s">
        <v>327</v>
      </c>
      <c r="C113" s="20" t="s">
        <v>580</v>
      </c>
      <c r="D113" s="21" t="s">
        <v>675</v>
      </c>
      <c r="E113" s="21" t="s">
        <v>676</v>
      </c>
      <c r="F113" s="21"/>
      <c r="G113" s="185">
        <v>1226.56</v>
      </c>
      <c r="H113" s="185">
        <v>0</v>
      </c>
      <c r="I113" s="186">
        <v>0</v>
      </c>
      <c r="J113" s="187">
        <v>0</v>
      </c>
      <c r="K113" s="185">
        <v>0</v>
      </c>
      <c r="L113" s="188">
        <v>0</v>
      </c>
      <c r="M113" s="189">
        <v>1226.56</v>
      </c>
      <c r="N113" s="190">
        <v>0</v>
      </c>
      <c r="O113" s="191">
        <v>0</v>
      </c>
      <c r="P113" s="187">
        <v>0</v>
      </c>
      <c r="Q113" s="185">
        <v>0</v>
      </c>
      <c r="R113" s="186">
        <v>0</v>
      </c>
      <c r="S113" s="461">
        <v>891</v>
      </c>
      <c r="T113" s="461">
        <v>891</v>
      </c>
      <c r="U113" s="490"/>
    </row>
    <row r="114" spans="1:21" ht="15.75" customHeight="1">
      <c r="A114" s="13"/>
      <c r="B114" s="127" t="s">
        <v>328</v>
      </c>
      <c r="C114" s="20" t="s">
        <v>580</v>
      </c>
      <c r="D114" s="21" t="s">
        <v>675</v>
      </c>
      <c r="E114" s="21" t="s">
        <v>677</v>
      </c>
      <c r="F114" s="21"/>
      <c r="G114" s="185">
        <v>1226.56</v>
      </c>
      <c r="H114" s="185">
        <v>0</v>
      </c>
      <c r="I114" s="186">
        <v>0</v>
      </c>
      <c r="J114" s="187">
        <v>0</v>
      </c>
      <c r="K114" s="185">
        <v>0</v>
      </c>
      <c r="L114" s="188">
        <v>0</v>
      </c>
      <c r="M114" s="189">
        <v>1226.56</v>
      </c>
      <c r="N114" s="190">
        <v>0</v>
      </c>
      <c r="O114" s="191">
        <v>0</v>
      </c>
      <c r="P114" s="187">
        <v>0</v>
      </c>
      <c r="Q114" s="185">
        <v>0</v>
      </c>
      <c r="R114" s="186">
        <v>0</v>
      </c>
      <c r="S114" s="461">
        <v>891</v>
      </c>
      <c r="T114" s="461">
        <v>891</v>
      </c>
      <c r="U114" s="490"/>
    </row>
    <row r="115" spans="1:21" ht="25.5">
      <c r="A115" s="14"/>
      <c r="B115" s="137" t="s">
        <v>585</v>
      </c>
      <c r="C115" s="22" t="s">
        <v>580</v>
      </c>
      <c r="D115" s="23" t="s">
        <v>675</v>
      </c>
      <c r="E115" s="23" t="s">
        <v>677</v>
      </c>
      <c r="F115" s="23" t="s">
        <v>577</v>
      </c>
      <c r="G115" s="192">
        <v>1226.56</v>
      </c>
      <c r="H115" s="192">
        <v>0</v>
      </c>
      <c r="I115" s="193">
        <v>0</v>
      </c>
      <c r="J115" s="194"/>
      <c r="K115" s="195"/>
      <c r="L115" s="196"/>
      <c r="M115" s="189">
        <v>1226.56</v>
      </c>
      <c r="N115" s="190">
        <v>0</v>
      </c>
      <c r="O115" s="191">
        <v>0</v>
      </c>
      <c r="P115" s="194"/>
      <c r="Q115" s="195"/>
      <c r="R115" s="208"/>
      <c r="S115" s="458">
        <v>891</v>
      </c>
      <c r="T115" s="458">
        <v>891</v>
      </c>
      <c r="U115" s="490"/>
    </row>
    <row r="116" spans="1:21" ht="25.5">
      <c r="A116" s="14"/>
      <c r="B116" s="123" t="s">
        <v>199</v>
      </c>
      <c r="C116" s="18" t="s">
        <v>580</v>
      </c>
      <c r="D116" s="19" t="s">
        <v>330</v>
      </c>
      <c r="E116" s="23"/>
      <c r="F116" s="23"/>
      <c r="G116" s="185">
        <v>3000</v>
      </c>
      <c r="H116" s="185">
        <v>0</v>
      </c>
      <c r="I116" s="186">
        <v>0</v>
      </c>
      <c r="J116" s="187">
        <v>2000</v>
      </c>
      <c r="K116" s="185">
        <v>0</v>
      </c>
      <c r="L116" s="188">
        <v>0</v>
      </c>
      <c r="M116" s="189">
        <v>5000</v>
      </c>
      <c r="N116" s="190">
        <v>0</v>
      </c>
      <c r="O116" s="191">
        <v>0</v>
      </c>
      <c r="P116" s="187">
        <v>0</v>
      </c>
      <c r="Q116" s="185">
        <v>0</v>
      </c>
      <c r="R116" s="186">
        <v>0</v>
      </c>
      <c r="S116" s="461">
        <v>5400</v>
      </c>
      <c r="T116" s="461">
        <v>5400</v>
      </c>
      <c r="U116" s="490"/>
    </row>
    <row r="117" spans="1:21" ht="27.75" customHeight="1">
      <c r="A117" s="14"/>
      <c r="B117" s="127" t="s">
        <v>329</v>
      </c>
      <c r="C117" s="20" t="s">
        <v>580</v>
      </c>
      <c r="D117" s="23" t="s">
        <v>330</v>
      </c>
      <c r="E117" s="21" t="s">
        <v>677</v>
      </c>
      <c r="F117" s="21"/>
      <c r="G117" s="185">
        <v>3000</v>
      </c>
      <c r="H117" s="185">
        <v>0</v>
      </c>
      <c r="I117" s="186">
        <v>0</v>
      </c>
      <c r="J117" s="187">
        <v>2000</v>
      </c>
      <c r="K117" s="185">
        <v>0</v>
      </c>
      <c r="L117" s="188">
        <v>0</v>
      </c>
      <c r="M117" s="189">
        <v>5000</v>
      </c>
      <c r="N117" s="190">
        <v>0</v>
      </c>
      <c r="O117" s="191">
        <v>0</v>
      </c>
      <c r="P117" s="187">
        <v>0</v>
      </c>
      <c r="Q117" s="185">
        <v>0</v>
      </c>
      <c r="R117" s="186">
        <v>0</v>
      </c>
      <c r="S117" s="461">
        <v>5400</v>
      </c>
      <c r="T117" s="461">
        <v>5400</v>
      </c>
      <c r="U117" s="490"/>
    </row>
    <row r="118" spans="1:21" ht="13.5" customHeight="1">
      <c r="A118" s="14"/>
      <c r="B118" s="137" t="s">
        <v>657</v>
      </c>
      <c r="C118" s="22" t="s">
        <v>580</v>
      </c>
      <c r="D118" s="23" t="s">
        <v>330</v>
      </c>
      <c r="E118" s="23" t="s">
        <v>677</v>
      </c>
      <c r="F118" s="23" t="s">
        <v>658</v>
      </c>
      <c r="G118" s="192">
        <v>3000</v>
      </c>
      <c r="H118" s="192">
        <v>0</v>
      </c>
      <c r="I118" s="193">
        <v>0</v>
      </c>
      <c r="J118" s="207">
        <v>2000</v>
      </c>
      <c r="K118" s="267"/>
      <c r="L118" s="268"/>
      <c r="M118" s="213">
        <v>5000</v>
      </c>
      <c r="N118" s="192">
        <v>0</v>
      </c>
      <c r="O118" s="214">
        <v>0</v>
      </c>
      <c r="P118" s="207">
        <v>0</v>
      </c>
      <c r="Q118" s="267"/>
      <c r="R118" s="269"/>
      <c r="S118" s="458">
        <v>5400</v>
      </c>
      <c r="T118" s="458">
        <v>5400</v>
      </c>
      <c r="U118" s="490"/>
    </row>
    <row r="119" spans="1:21" ht="12.75">
      <c r="A119" s="13"/>
      <c r="B119" s="126" t="s">
        <v>681</v>
      </c>
      <c r="C119" s="18" t="s">
        <v>580</v>
      </c>
      <c r="D119" s="19">
        <v>1001</v>
      </c>
      <c r="E119" s="19"/>
      <c r="F119" s="19"/>
      <c r="G119" s="180">
        <v>170</v>
      </c>
      <c r="H119" s="180">
        <v>0</v>
      </c>
      <c r="I119" s="181">
        <v>0</v>
      </c>
      <c r="J119" s="182">
        <v>0</v>
      </c>
      <c r="K119" s="180">
        <v>0</v>
      </c>
      <c r="L119" s="183">
        <v>0</v>
      </c>
      <c r="M119" s="178">
        <v>170</v>
      </c>
      <c r="N119" s="184">
        <v>0</v>
      </c>
      <c r="O119" s="179">
        <v>0</v>
      </c>
      <c r="P119" s="182">
        <v>0</v>
      </c>
      <c r="Q119" s="180">
        <v>0</v>
      </c>
      <c r="R119" s="181">
        <v>0</v>
      </c>
      <c r="S119" s="460">
        <v>584</v>
      </c>
      <c r="T119" s="460">
        <v>584</v>
      </c>
      <c r="U119" s="490"/>
    </row>
    <row r="120" spans="1:21" ht="25.5">
      <c r="A120" s="13"/>
      <c r="B120" s="127" t="s">
        <v>682</v>
      </c>
      <c r="C120" s="22" t="s">
        <v>580</v>
      </c>
      <c r="D120" s="21">
        <v>1001</v>
      </c>
      <c r="E120" s="21" t="s">
        <v>683</v>
      </c>
      <c r="F120" s="21"/>
      <c r="G120" s="185">
        <v>170</v>
      </c>
      <c r="H120" s="185">
        <v>0</v>
      </c>
      <c r="I120" s="186">
        <v>0</v>
      </c>
      <c r="J120" s="187">
        <v>0</v>
      </c>
      <c r="K120" s="185">
        <v>0</v>
      </c>
      <c r="L120" s="188">
        <v>0</v>
      </c>
      <c r="M120" s="189">
        <v>170</v>
      </c>
      <c r="N120" s="190">
        <v>0</v>
      </c>
      <c r="O120" s="191">
        <v>0</v>
      </c>
      <c r="P120" s="187">
        <v>0</v>
      </c>
      <c r="Q120" s="185">
        <v>0</v>
      </c>
      <c r="R120" s="186">
        <v>0</v>
      </c>
      <c r="S120" s="461">
        <v>584</v>
      </c>
      <c r="T120" s="461">
        <v>584</v>
      </c>
      <c r="U120" s="490"/>
    </row>
    <row r="121" spans="1:21" ht="38.25">
      <c r="A121" s="13"/>
      <c r="B121" s="141" t="s">
        <v>684</v>
      </c>
      <c r="C121" s="22" t="s">
        <v>580</v>
      </c>
      <c r="D121" s="21" t="s">
        <v>685</v>
      </c>
      <c r="E121" s="21" t="s">
        <v>686</v>
      </c>
      <c r="F121" s="21"/>
      <c r="G121" s="185">
        <v>170</v>
      </c>
      <c r="H121" s="185">
        <v>0</v>
      </c>
      <c r="I121" s="186">
        <v>0</v>
      </c>
      <c r="J121" s="187">
        <v>0</v>
      </c>
      <c r="K121" s="185">
        <v>0</v>
      </c>
      <c r="L121" s="188">
        <v>0</v>
      </c>
      <c r="M121" s="189">
        <v>170</v>
      </c>
      <c r="N121" s="190">
        <v>0</v>
      </c>
      <c r="O121" s="191">
        <v>0</v>
      </c>
      <c r="P121" s="187">
        <v>0</v>
      </c>
      <c r="Q121" s="185">
        <v>0</v>
      </c>
      <c r="R121" s="186">
        <v>0</v>
      </c>
      <c r="S121" s="461">
        <v>584</v>
      </c>
      <c r="T121" s="461">
        <v>584</v>
      </c>
      <c r="U121" s="490"/>
    </row>
    <row r="122" spans="1:21" ht="15" customHeight="1">
      <c r="A122" s="14"/>
      <c r="B122" s="137" t="s">
        <v>687</v>
      </c>
      <c r="C122" s="22" t="s">
        <v>580</v>
      </c>
      <c r="D122" s="23">
        <v>1001</v>
      </c>
      <c r="E122" s="23" t="s">
        <v>688</v>
      </c>
      <c r="F122" s="23" t="s">
        <v>689</v>
      </c>
      <c r="G122" s="192">
        <v>170</v>
      </c>
      <c r="H122" s="192">
        <v>0</v>
      </c>
      <c r="I122" s="193">
        <v>0</v>
      </c>
      <c r="J122" s="194"/>
      <c r="K122" s="195"/>
      <c r="L122" s="196"/>
      <c r="M122" s="189">
        <v>170</v>
      </c>
      <c r="N122" s="190">
        <v>0</v>
      </c>
      <c r="O122" s="191">
        <v>0</v>
      </c>
      <c r="P122" s="194"/>
      <c r="Q122" s="195"/>
      <c r="R122" s="208"/>
      <c r="S122" s="458">
        <v>584</v>
      </c>
      <c r="T122" s="458">
        <v>584</v>
      </c>
      <c r="U122" s="490"/>
    </row>
    <row r="123" spans="1:21" ht="12.75">
      <c r="A123" s="13"/>
      <c r="B123" s="126" t="s">
        <v>690</v>
      </c>
      <c r="C123" s="18" t="s">
        <v>580</v>
      </c>
      <c r="D123" s="19">
        <v>1002</v>
      </c>
      <c r="E123" s="19"/>
      <c r="F123" s="19"/>
      <c r="G123" s="180">
        <v>801</v>
      </c>
      <c r="H123" s="180">
        <v>544.78</v>
      </c>
      <c r="I123" s="181">
        <v>0</v>
      </c>
      <c r="J123" s="182">
        <v>0</v>
      </c>
      <c r="K123" s="180">
        <v>0</v>
      </c>
      <c r="L123" s="183">
        <v>0</v>
      </c>
      <c r="M123" s="178">
        <v>801</v>
      </c>
      <c r="N123" s="184">
        <v>544.78</v>
      </c>
      <c r="O123" s="179">
        <v>0</v>
      </c>
      <c r="P123" s="182">
        <v>0</v>
      </c>
      <c r="Q123" s="180">
        <v>0</v>
      </c>
      <c r="R123" s="181">
        <v>0</v>
      </c>
      <c r="S123" s="460">
        <v>406</v>
      </c>
      <c r="T123" s="460">
        <v>406</v>
      </c>
      <c r="U123" s="490"/>
    </row>
    <row r="124" spans="1:21" ht="50.25" customHeight="1">
      <c r="A124" s="13"/>
      <c r="B124" s="139" t="s">
        <v>691</v>
      </c>
      <c r="C124" s="25" t="s">
        <v>580</v>
      </c>
      <c r="D124" s="26" t="s">
        <v>692</v>
      </c>
      <c r="E124" s="26" t="s">
        <v>436</v>
      </c>
      <c r="F124" s="26"/>
      <c r="G124" s="224">
        <v>801</v>
      </c>
      <c r="H124" s="224">
        <v>544.78</v>
      </c>
      <c r="I124" s="225">
        <v>0</v>
      </c>
      <c r="J124" s="226">
        <v>0</v>
      </c>
      <c r="K124" s="224">
        <v>0</v>
      </c>
      <c r="L124" s="227">
        <v>0</v>
      </c>
      <c r="M124" s="189">
        <v>801</v>
      </c>
      <c r="N124" s="190">
        <v>544.78</v>
      </c>
      <c r="O124" s="191">
        <v>0</v>
      </c>
      <c r="P124" s="226">
        <v>0</v>
      </c>
      <c r="Q124" s="224">
        <v>0</v>
      </c>
      <c r="R124" s="225">
        <v>0</v>
      </c>
      <c r="S124" s="461">
        <v>406</v>
      </c>
      <c r="T124" s="461">
        <v>406</v>
      </c>
      <c r="U124" s="490"/>
    </row>
    <row r="125" spans="1:21" ht="24" customHeight="1">
      <c r="A125" s="13"/>
      <c r="B125" s="139" t="s">
        <v>693</v>
      </c>
      <c r="C125" s="27" t="s">
        <v>580</v>
      </c>
      <c r="D125" s="28" t="s">
        <v>692</v>
      </c>
      <c r="E125" s="28" t="s">
        <v>437</v>
      </c>
      <c r="F125" s="28"/>
      <c r="G125" s="224">
        <v>801</v>
      </c>
      <c r="H125" s="224">
        <v>544.78</v>
      </c>
      <c r="I125" s="225">
        <v>0</v>
      </c>
      <c r="J125" s="226">
        <v>0</v>
      </c>
      <c r="K125" s="224">
        <v>0</v>
      </c>
      <c r="L125" s="227">
        <v>0</v>
      </c>
      <c r="M125" s="189">
        <v>801</v>
      </c>
      <c r="N125" s="190">
        <v>544.78</v>
      </c>
      <c r="O125" s="191">
        <v>0</v>
      </c>
      <c r="P125" s="226">
        <v>0</v>
      </c>
      <c r="Q125" s="224">
        <v>0</v>
      </c>
      <c r="R125" s="225">
        <v>0</v>
      </c>
      <c r="S125" s="461">
        <v>406</v>
      </c>
      <c r="T125" s="461">
        <v>406</v>
      </c>
      <c r="U125" s="490"/>
    </row>
    <row r="126" spans="1:21" ht="28.5" customHeight="1">
      <c r="A126" s="14"/>
      <c r="B126" s="138" t="s">
        <v>600</v>
      </c>
      <c r="C126" s="29" t="s">
        <v>580</v>
      </c>
      <c r="D126" s="30" t="s">
        <v>692</v>
      </c>
      <c r="E126" s="30" t="s">
        <v>437</v>
      </c>
      <c r="F126" s="30" t="s">
        <v>568</v>
      </c>
      <c r="G126" s="192">
        <v>801</v>
      </c>
      <c r="H126" s="192">
        <v>544.78</v>
      </c>
      <c r="I126" s="193">
        <v>0</v>
      </c>
      <c r="J126" s="194"/>
      <c r="K126" s="195"/>
      <c r="L126" s="196"/>
      <c r="M126" s="189">
        <v>801</v>
      </c>
      <c r="N126" s="190">
        <v>544.78</v>
      </c>
      <c r="O126" s="191">
        <v>0</v>
      </c>
      <c r="P126" s="194"/>
      <c r="Q126" s="195"/>
      <c r="R126" s="208"/>
      <c r="S126" s="458">
        <v>406</v>
      </c>
      <c r="T126" s="458">
        <v>406</v>
      </c>
      <c r="U126" s="490"/>
    </row>
    <row r="127" spans="1:21" ht="12.75">
      <c r="A127" s="13"/>
      <c r="B127" s="126" t="s">
        <v>694</v>
      </c>
      <c r="C127" s="18" t="s">
        <v>580</v>
      </c>
      <c r="D127" s="19">
        <v>1003</v>
      </c>
      <c r="E127" s="19"/>
      <c r="F127" s="19"/>
      <c r="G127" s="228">
        <v>30481</v>
      </c>
      <c r="H127" s="228">
        <v>0</v>
      </c>
      <c r="I127" s="228">
        <v>0</v>
      </c>
      <c r="J127" s="228">
        <v>-1552.99999</v>
      </c>
      <c r="K127" s="228">
        <v>0</v>
      </c>
      <c r="L127" s="228">
        <v>0</v>
      </c>
      <c r="M127" s="184" t="e">
        <v>#REF!</v>
      </c>
      <c r="N127" s="184" t="e">
        <v>#REF!</v>
      </c>
      <c r="O127" s="184" t="e">
        <v>#REF!</v>
      </c>
      <c r="P127" s="184" t="e">
        <v>#REF!</v>
      </c>
      <c r="Q127" s="184" t="e">
        <v>#REF!</v>
      </c>
      <c r="R127" s="197" t="e">
        <v>#REF!</v>
      </c>
      <c r="S127" s="460">
        <v>14830</v>
      </c>
      <c r="T127" s="460">
        <v>14830</v>
      </c>
      <c r="U127" s="490"/>
    </row>
    <row r="128" spans="1:21" ht="30.75" customHeight="1">
      <c r="A128" s="13"/>
      <c r="B128" s="142" t="s">
        <v>493</v>
      </c>
      <c r="C128" s="31" t="s">
        <v>580</v>
      </c>
      <c r="D128" s="32" t="s">
        <v>699</v>
      </c>
      <c r="E128" s="21" t="s">
        <v>494</v>
      </c>
      <c r="F128" s="21"/>
      <c r="G128" s="185">
        <v>27704</v>
      </c>
      <c r="H128" s="185">
        <v>0</v>
      </c>
      <c r="I128" s="186">
        <v>0</v>
      </c>
      <c r="J128" s="187">
        <v>-1552.99999</v>
      </c>
      <c r="K128" s="185">
        <v>0</v>
      </c>
      <c r="L128" s="188">
        <v>0</v>
      </c>
      <c r="M128" s="189">
        <v>26151.00001</v>
      </c>
      <c r="N128" s="190">
        <v>0</v>
      </c>
      <c r="O128" s="191">
        <v>0</v>
      </c>
      <c r="P128" s="187">
        <v>-323</v>
      </c>
      <c r="Q128" s="185">
        <v>0</v>
      </c>
      <c r="R128" s="186">
        <v>0</v>
      </c>
      <c r="S128" s="461">
        <v>11840</v>
      </c>
      <c r="T128" s="461">
        <v>11840</v>
      </c>
      <c r="U128" s="490"/>
    </row>
    <row r="129" spans="1:21" ht="12.75">
      <c r="A129" s="13"/>
      <c r="B129" s="143" t="s">
        <v>687</v>
      </c>
      <c r="C129" s="33" t="s">
        <v>580</v>
      </c>
      <c r="D129" s="34" t="s">
        <v>699</v>
      </c>
      <c r="E129" s="23" t="s">
        <v>494</v>
      </c>
      <c r="F129" s="23" t="s">
        <v>689</v>
      </c>
      <c r="G129" s="192">
        <v>27704</v>
      </c>
      <c r="H129" s="192">
        <v>0</v>
      </c>
      <c r="I129" s="193">
        <v>0</v>
      </c>
      <c r="J129" s="201">
        <v>-1552.99999</v>
      </c>
      <c r="K129" s="195"/>
      <c r="L129" s="196"/>
      <c r="M129" s="189">
        <v>26151.00001</v>
      </c>
      <c r="N129" s="190">
        <v>0</v>
      </c>
      <c r="O129" s="191">
        <v>0</v>
      </c>
      <c r="P129" s="201">
        <v>-323</v>
      </c>
      <c r="Q129" s="195"/>
      <c r="R129" s="208"/>
      <c r="S129" s="458">
        <v>11840</v>
      </c>
      <c r="T129" s="458">
        <v>11840</v>
      </c>
      <c r="U129" s="490"/>
    </row>
    <row r="130" spans="1:21" ht="12.75">
      <c r="A130" s="13"/>
      <c r="B130" s="123" t="s">
        <v>695</v>
      </c>
      <c r="C130" s="20" t="s">
        <v>580</v>
      </c>
      <c r="D130" s="21" t="s">
        <v>699</v>
      </c>
      <c r="E130" s="21" t="s">
        <v>697</v>
      </c>
      <c r="F130" s="21"/>
      <c r="G130" s="185">
        <v>2777</v>
      </c>
      <c r="H130" s="185">
        <v>0</v>
      </c>
      <c r="I130" s="186">
        <v>0</v>
      </c>
      <c r="J130" s="187">
        <v>0</v>
      </c>
      <c r="K130" s="185">
        <v>0</v>
      </c>
      <c r="L130" s="188">
        <v>0</v>
      </c>
      <c r="M130" s="189">
        <v>2777</v>
      </c>
      <c r="N130" s="190">
        <v>0</v>
      </c>
      <c r="O130" s="191">
        <v>0</v>
      </c>
      <c r="P130" s="187">
        <v>0</v>
      </c>
      <c r="Q130" s="185">
        <v>0</v>
      </c>
      <c r="R130" s="186">
        <v>0</v>
      </c>
      <c r="S130" s="461">
        <v>2990</v>
      </c>
      <c r="T130" s="461">
        <v>2990</v>
      </c>
      <c r="U130" s="490"/>
    </row>
    <row r="131" spans="1:21" ht="42" customHeight="1">
      <c r="A131" s="13"/>
      <c r="B131" s="144" t="s">
        <v>698</v>
      </c>
      <c r="C131" s="35" t="s">
        <v>580</v>
      </c>
      <c r="D131" s="36" t="s">
        <v>699</v>
      </c>
      <c r="E131" s="36" t="s">
        <v>700</v>
      </c>
      <c r="F131" s="36"/>
      <c r="G131" s="229">
        <v>2777</v>
      </c>
      <c r="H131" s="229">
        <v>0</v>
      </c>
      <c r="I131" s="230">
        <v>0</v>
      </c>
      <c r="J131" s="231">
        <v>0</v>
      </c>
      <c r="K131" s="229">
        <v>0</v>
      </c>
      <c r="L131" s="232">
        <v>0</v>
      </c>
      <c r="M131" s="189">
        <v>2777</v>
      </c>
      <c r="N131" s="190">
        <v>0</v>
      </c>
      <c r="O131" s="191">
        <v>0</v>
      </c>
      <c r="P131" s="231">
        <v>0</v>
      </c>
      <c r="Q131" s="229">
        <v>0</v>
      </c>
      <c r="R131" s="230">
        <v>0</v>
      </c>
      <c r="S131" s="461">
        <v>2990</v>
      </c>
      <c r="T131" s="461">
        <v>2990</v>
      </c>
      <c r="U131" s="490"/>
    </row>
    <row r="132" spans="1:21" ht="12.75">
      <c r="A132" s="13"/>
      <c r="B132" s="125" t="s">
        <v>687</v>
      </c>
      <c r="C132" s="22" t="s">
        <v>580</v>
      </c>
      <c r="D132" s="37" t="s">
        <v>699</v>
      </c>
      <c r="E132" s="37" t="s">
        <v>700</v>
      </c>
      <c r="F132" s="37" t="s">
        <v>689</v>
      </c>
      <c r="G132" s="233">
        <v>2777</v>
      </c>
      <c r="H132" s="233">
        <v>0</v>
      </c>
      <c r="I132" s="234">
        <v>0</v>
      </c>
      <c r="J132" s="235">
        <v>0</v>
      </c>
      <c r="K132" s="233">
        <v>0</v>
      </c>
      <c r="L132" s="236">
        <v>0</v>
      </c>
      <c r="M132" s="189">
        <v>2777</v>
      </c>
      <c r="N132" s="190">
        <v>0</v>
      </c>
      <c r="O132" s="191">
        <v>0</v>
      </c>
      <c r="P132" s="235">
        <v>0</v>
      </c>
      <c r="Q132" s="233">
        <v>0</v>
      </c>
      <c r="R132" s="234">
        <v>0</v>
      </c>
      <c r="S132" s="458">
        <v>2990</v>
      </c>
      <c r="T132" s="458">
        <v>2990</v>
      </c>
      <c r="U132" s="490"/>
    </row>
    <row r="133" spans="1:21" ht="25.5">
      <c r="A133" s="13"/>
      <c r="B133" s="123" t="s">
        <v>648</v>
      </c>
      <c r="C133" s="20"/>
      <c r="D133" s="36"/>
      <c r="E133" s="36"/>
      <c r="F133" s="36"/>
      <c r="G133" s="190">
        <v>833</v>
      </c>
      <c r="H133" s="190">
        <v>0</v>
      </c>
      <c r="I133" s="205">
        <v>0</v>
      </c>
      <c r="J133" s="194"/>
      <c r="K133" s="195"/>
      <c r="L133" s="196"/>
      <c r="M133" s="189">
        <v>833</v>
      </c>
      <c r="N133" s="190">
        <v>0</v>
      </c>
      <c r="O133" s="191">
        <v>0</v>
      </c>
      <c r="P133" s="194"/>
      <c r="Q133" s="195"/>
      <c r="R133" s="208"/>
      <c r="S133" s="461">
        <v>897</v>
      </c>
      <c r="T133" s="461">
        <v>897</v>
      </c>
      <c r="U133" s="490"/>
    </row>
    <row r="134" spans="1:21" ht="12.75">
      <c r="A134" s="13"/>
      <c r="B134" s="123" t="s">
        <v>659</v>
      </c>
      <c r="C134" s="35"/>
      <c r="D134" s="36"/>
      <c r="E134" s="36"/>
      <c r="F134" s="36"/>
      <c r="G134" s="190">
        <v>1944</v>
      </c>
      <c r="H134" s="190">
        <v>0</v>
      </c>
      <c r="I134" s="205">
        <v>0</v>
      </c>
      <c r="J134" s="194"/>
      <c r="K134" s="195"/>
      <c r="L134" s="196"/>
      <c r="M134" s="189">
        <v>1944</v>
      </c>
      <c r="N134" s="190">
        <v>0</v>
      </c>
      <c r="O134" s="191">
        <v>0</v>
      </c>
      <c r="P134" s="194"/>
      <c r="Q134" s="195"/>
      <c r="R134" s="208"/>
      <c r="S134" s="461">
        <v>2093</v>
      </c>
      <c r="T134" s="461">
        <v>2093</v>
      </c>
      <c r="U134" s="490"/>
    </row>
    <row r="135" spans="1:21" ht="12.75">
      <c r="A135" s="13"/>
      <c r="B135" s="133" t="s">
        <v>701</v>
      </c>
      <c r="C135" s="18" t="s">
        <v>580</v>
      </c>
      <c r="D135" s="19" t="s">
        <v>696</v>
      </c>
      <c r="E135" s="19"/>
      <c r="F135" s="19"/>
      <c r="G135" s="180">
        <v>11519</v>
      </c>
      <c r="H135" s="180">
        <v>0</v>
      </c>
      <c r="I135" s="181">
        <v>0</v>
      </c>
      <c r="J135" s="182">
        <v>568</v>
      </c>
      <c r="K135" s="180">
        <v>0</v>
      </c>
      <c r="L135" s="183">
        <v>0</v>
      </c>
      <c r="M135" s="178">
        <v>12087</v>
      </c>
      <c r="N135" s="184">
        <v>0</v>
      </c>
      <c r="O135" s="191">
        <v>0</v>
      </c>
      <c r="P135" s="182">
        <v>765</v>
      </c>
      <c r="Q135" s="180">
        <v>0</v>
      </c>
      <c r="R135" s="181">
        <v>0</v>
      </c>
      <c r="S135" s="460">
        <v>10173</v>
      </c>
      <c r="T135" s="460">
        <v>10173</v>
      </c>
      <c r="U135" s="490"/>
    </row>
    <row r="136" spans="1:21" ht="12.75">
      <c r="A136" s="13"/>
      <c r="B136" s="123" t="s">
        <v>695</v>
      </c>
      <c r="C136" s="20" t="s">
        <v>580</v>
      </c>
      <c r="D136" s="21" t="s">
        <v>696</v>
      </c>
      <c r="E136" s="21" t="s">
        <v>697</v>
      </c>
      <c r="F136" s="21"/>
      <c r="G136" s="185">
        <v>4051</v>
      </c>
      <c r="H136" s="185">
        <v>0</v>
      </c>
      <c r="I136" s="186">
        <v>0</v>
      </c>
      <c r="J136" s="187">
        <v>568</v>
      </c>
      <c r="K136" s="185">
        <v>0</v>
      </c>
      <c r="L136" s="188">
        <v>0</v>
      </c>
      <c r="M136" s="189">
        <v>4619</v>
      </c>
      <c r="N136" s="190">
        <v>0</v>
      </c>
      <c r="O136" s="191">
        <v>0</v>
      </c>
      <c r="P136" s="187">
        <v>0</v>
      </c>
      <c r="Q136" s="185">
        <v>0</v>
      </c>
      <c r="R136" s="186">
        <v>0</v>
      </c>
      <c r="S136" s="461">
        <v>3505</v>
      </c>
      <c r="T136" s="461">
        <v>3505</v>
      </c>
      <c r="U136" s="490"/>
    </row>
    <row r="137" spans="1:21" ht="76.5">
      <c r="A137" s="13"/>
      <c r="B137" s="144" t="s">
        <v>702</v>
      </c>
      <c r="C137" s="20" t="s">
        <v>580</v>
      </c>
      <c r="D137" s="36" t="s">
        <v>696</v>
      </c>
      <c r="E137" s="36" t="s">
        <v>703</v>
      </c>
      <c r="F137" s="36"/>
      <c r="G137" s="237">
        <v>2614</v>
      </c>
      <c r="H137" s="237">
        <v>0</v>
      </c>
      <c r="I137" s="238">
        <v>0</v>
      </c>
      <c r="J137" s="239">
        <v>568</v>
      </c>
      <c r="K137" s="237">
        <v>0</v>
      </c>
      <c r="L137" s="240">
        <v>0</v>
      </c>
      <c r="M137" s="189">
        <v>3182</v>
      </c>
      <c r="N137" s="190">
        <v>0</v>
      </c>
      <c r="O137" s="191">
        <v>0</v>
      </c>
      <c r="P137" s="239">
        <v>0</v>
      </c>
      <c r="Q137" s="237">
        <v>0</v>
      </c>
      <c r="R137" s="238">
        <v>0</v>
      </c>
      <c r="S137" s="461">
        <v>1464</v>
      </c>
      <c r="T137" s="461">
        <v>1464</v>
      </c>
      <c r="U137" s="490"/>
    </row>
    <row r="138" spans="1:21" ht="13.5">
      <c r="A138" s="14"/>
      <c r="B138" s="145" t="s">
        <v>687</v>
      </c>
      <c r="C138" s="22" t="s">
        <v>580</v>
      </c>
      <c r="D138" s="37" t="s">
        <v>696</v>
      </c>
      <c r="E138" s="37" t="s">
        <v>703</v>
      </c>
      <c r="F138" s="37" t="s">
        <v>689</v>
      </c>
      <c r="G138" s="192">
        <v>2614</v>
      </c>
      <c r="H138" s="192">
        <v>0</v>
      </c>
      <c r="I138" s="193">
        <v>0</v>
      </c>
      <c r="J138" s="201">
        <v>568</v>
      </c>
      <c r="K138" s="195"/>
      <c r="L138" s="196"/>
      <c r="M138" s="189">
        <v>3182</v>
      </c>
      <c r="N138" s="190">
        <v>0</v>
      </c>
      <c r="O138" s="191">
        <v>0</v>
      </c>
      <c r="P138" s="201">
        <v>0</v>
      </c>
      <c r="Q138" s="195"/>
      <c r="R138" s="208"/>
      <c r="S138" s="458">
        <v>1464</v>
      </c>
      <c r="T138" s="458">
        <v>1464</v>
      </c>
      <c r="U138" s="490"/>
    </row>
    <row r="139" spans="1:21" ht="134.25" customHeight="1">
      <c r="A139" s="14"/>
      <c r="B139" s="277" t="s">
        <v>201</v>
      </c>
      <c r="C139" s="20" t="s">
        <v>580</v>
      </c>
      <c r="D139" s="36" t="s">
        <v>696</v>
      </c>
      <c r="E139" s="36" t="s">
        <v>190</v>
      </c>
      <c r="F139" s="37"/>
      <c r="G139" s="192"/>
      <c r="H139" s="192"/>
      <c r="I139" s="193"/>
      <c r="J139" s="201"/>
      <c r="K139" s="195"/>
      <c r="L139" s="196"/>
      <c r="M139" s="189"/>
      <c r="N139" s="190"/>
      <c r="O139" s="191"/>
      <c r="P139" s="201"/>
      <c r="Q139" s="195"/>
      <c r="R139" s="208"/>
      <c r="S139" s="461">
        <v>554</v>
      </c>
      <c r="T139" s="461">
        <v>554</v>
      </c>
      <c r="U139" s="490"/>
    </row>
    <row r="140" spans="1:21" ht="13.5">
      <c r="A140" s="14"/>
      <c r="B140" s="145" t="s">
        <v>687</v>
      </c>
      <c r="C140" s="22" t="s">
        <v>580</v>
      </c>
      <c r="D140" s="37" t="s">
        <v>696</v>
      </c>
      <c r="E140" s="37" t="s">
        <v>190</v>
      </c>
      <c r="F140" s="37" t="s">
        <v>689</v>
      </c>
      <c r="G140" s="192"/>
      <c r="H140" s="192"/>
      <c r="I140" s="193"/>
      <c r="J140" s="201"/>
      <c r="K140" s="195"/>
      <c r="L140" s="196"/>
      <c r="M140" s="189"/>
      <c r="N140" s="190"/>
      <c r="O140" s="191"/>
      <c r="P140" s="201"/>
      <c r="Q140" s="195"/>
      <c r="R140" s="208"/>
      <c r="S140" s="458">
        <v>554</v>
      </c>
      <c r="T140" s="458">
        <v>554</v>
      </c>
      <c r="U140" s="490"/>
    </row>
    <row r="141" spans="1:21" ht="78" customHeight="1">
      <c r="A141" s="13"/>
      <c r="B141" s="144" t="s">
        <v>239</v>
      </c>
      <c r="C141" s="20" t="s">
        <v>580</v>
      </c>
      <c r="D141" s="36" t="s">
        <v>696</v>
      </c>
      <c r="E141" s="36" t="s">
        <v>60</v>
      </c>
      <c r="F141" s="36"/>
      <c r="G141" s="237">
        <v>1437</v>
      </c>
      <c r="H141" s="237">
        <v>0</v>
      </c>
      <c r="I141" s="238">
        <v>0</v>
      </c>
      <c r="J141" s="239">
        <v>0</v>
      </c>
      <c r="K141" s="237">
        <v>0</v>
      </c>
      <c r="L141" s="240">
        <v>0</v>
      </c>
      <c r="M141" s="189">
        <v>1437</v>
      </c>
      <c r="N141" s="190">
        <v>0</v>
      </c>
      <c r="O141" s="191">
        <v>0</v>
      </c>
      <c r="P141" s="239">
        <v>0</v>
      </c>
      <c r="Q141" s="237">
        <v>0</v>
      </c>
      <c r="R141" s="238">
        <v>0</v>
      </c>
      <c r="S141" s="461">
        <v>1487</v>
      </c>
      <c r="T141" s="461">
        <v>1487</v>
      </c>
      <c r="U141" s="490"/>
    </row>
    <row r="142" spans="1:21" ht="13.5">
      <c r="A142" s="14"/>
      <c r="B142" s="145" t="s">
        <v>687</v>
      </c>
      <c r="C142" s="22" t="s">
        <v>580</v>
      </c>
      <c r="D142" s="37" t="s">
        <v>696</v>
      </c>
      <c r="E142" s="37" t="s">
        <v>59</v>
      </c>
      <c r="F142" s="37" t="s">
        <v>689</v>
      </c>
      <c r="G142" s="192">
        <v>1437</v>
      </c>
      <c r="H142" s="192">
        <v>0</v>
      </c>
      <c r="I142" s="193">
        <v>0</v>
      </c>
      <c r="J142" s="194"/>
      <c r="K142" s="195"/>
      <c r="L142" s="196"/>
      <c r="M142" s="189">
        <v>1437</v>
      </c>
      <c r="N142" s="190">
        <v>0</v>
      </c>
      <c r="O142" s="191">
        <v>0</v>
      </c>
      <c r="P142" s="194"/>
      <c r="Q142" s="195"/>
      <c r="R142" s="208"/>
      <c r="S142" s="458">
        <v>1487</v>
      </c>
      <c r="T142" s="458">
        <v>1487</v>
      </c>
      <c r="U142" s="490"/>
    </row>
    <row r="143" spans="1:21" ht="25.5">
      <c r="A143" s="13"/>
      <c r="B143" s="124" t="s">
        <v>704</v>
      </c>
      <c r="C143" s="20" t="s">
        <v>580</v>
      </c>
      <c r="D143" s="21" t="s">
        <v>696</v>
      </c>
      <c r="E143" s="21" t="s">
        <v>0</v>
      </c>
      <c r="F143" s="21"/>
      <c r="G143" s="185">
        <v>7468</v>
      </c>
      <c r="H143" s="185">
        <v>0</v>
      </c>
      <c r="I143" s="186">
        <v>0</v>
      </c>
      <c r="J143" s="187">
        <v>0</v>
      </c>
      <c r="K143" s="185">
        <v>0</v>
      </c>
      <c r="L143" s="188">
        <v>0</v>
      </c>
      <c r="M143" s="189">
        <v>7468</v>
      </c>
      <c r="N143" s="190">
        <v>0</v>
      </c>
      <c r="O143" s="191">
        <v>0</v>
      </c>
      <c r="P143" s="187">
        <v>765</v>
      </c>
      <c r="Q143" s="185">
        <v>0</v>
      </c>
      <c r="R143" s="186">
        <v>0</v>
      </c>
      <c r="S143" s="461">
        <v>6668</v>
      </c>
      <c r="T143" s="461">
        <v>6668</v>
      </c>
      <c r="U143" s="490"/>
    </row>
    <row r="144" spans="1:21" ht="63.75">
      <c r="A144" s="13"/>
      <c r="B144" s="141" t="s">
        <v>1</v>
      </c>
      <c r="C144" s="20" t="s">
        <v>580</v>
      </c>
      <c r="D144" s="21" t="s">
        <v>696</v>
      </c>
      <c r="E144" s="21" t="s">
        <v>2</v>
      </c>
      <c r="F144" s="21"/>
      <c r="G144" s="185">
        <v>1795</v>
      </c>
      <c r="H144" s="185">
        <v>0</v>
      </c>
      <c r="I144" s="186">
        <v>0</v>
      </c>
      <c r="J144" s="187">
        <v>0</v>
      </c>
      <c r="K144" s="185">
        <v>0</v>
      </c>
      <c r="L144" s="188">
        <v>0</v>
      </c>
      <c r="M144" s="189">
        <v>1795</v>
      </c>
      <c r="N144" s="190">
        <v>0</v>
      </c>
      <c r="O144" s="191">
        <v>0</v>
      </c>
      <c r="P144" s="187">
        <v>-35</v>
      </c>
      <c r="Q144" s="185">
        <v>0</v>
      </c>
      <c r="R144" s="186">
        <v>0</v>
      </c>
      <c r="S144" s="461">
        <v>1795</v>
      </c>
      <c r="T144" s="461">
        <v>1795</v>
      </c>
      <c r="U144" s="490"/>
    </row>
    <row r="145" spans="1:21" ht="13.5">
      <c r="A145" s="14"/>
      <c r="B145" s="125" t="s">
        <v>687</v>
      </c>
      <c r="C145" s="22" t="s">
        <v>580</v>
      </c>
      <c r="D145" s="23" t="s">
        <v>696</v>
      </c>
      <c r="E145" s="23" t="s">
        <v>2</v>
      </c>
      <c r="F145" s="23" t="s">
        <v>689</v>
      </c>
      <c r="G145" s="192">
        <v>1795</v>
      </c>
      <c r="H145" s="192">
        <v>0</v>
      </c>
      <c r="I145" s="193">
        <v>0</v>
      </c>
      <c r="J145" s="194"/>
      <c r="K145" s="195"/>
      <c r="L145" s="196"/>
      <c r="M145" s="189">
        <v>1795</v>
      </c>
      <c r="N145" s="190">
        <v>0</v>
      </c>
      <c r="O145" s="191">
        <v>0</v>
      </c>
      <c r="P145" s="201">
        <v>-35</v>
      </c>
      <c r="Q145" s="195"/>
      <c r="R145" s="208"/>
      <c r="S145" s="458">
        <v>1795</v>
      </c>
      <c r="T145" s="458">
        <v>1795</v>
      </c>
      <c r="U145" s="490"/>
    </row>
    <row r="146" spans="1:21" ht="28.5" customHeight="1">
      <c r="A146" s="13"/>
      <c r="B146" s="146" t="s">
        <v>3</v>
      </c>
      <c r="C146" s="20" t="s">
        <v>580</v>
      </c>
      <c r="D146" s="21" t="s">
        <v>696</v>
      </c>
      <c r="E146" s="21" t="s">
        <v>4</v>
      </c>
      <c r="F146" s="21"/>
      <c r="G146" s="185">
        <v>5673</v>
      </c>
      <c r="H146" s="185">
        <v>0</v>
      </c>
      <c r="I146" s="186">
        <v>0</v>
      </c>
      <c r="J146" s="187">
        <v>0</v>
      </c>
      <c r="K146" s="185">
        <v>0</v>
      </c>
      <c r="L146" s="188">
        <v>0</v>
      </c>
      <c r="M146" s="189">
        <v>5673</v>
      </c>
      <c r="N146" s="190">
        <v>0</v>
      </c>
      <c r="O146" s="191">
        <v>0</v>
      </c>
      <c r="P146" s="187">
        <v>800</v>
      </c>
      <c r="Q146" s="185">
        <v>0</v>
      </c>
      <c r="R146" s="186">
        <v>0</v>
      </c>
      <c r="S146" s="461">
        <v>4873</v>
      </c>
      <c r="T146" s="461">
        <v>4873</v>
      </c>
      <c r="U146" s="490"/>
    </row>
    <row r="147" spans="1:21" ht="26.25" customHeight="1">
      <c r="A147" s="13"/>
      <c r="B147" s="147" t="s">
        <v>5</v>
      </c>
      <c r="C147" s="20" t="s">
        <v>580</v>
      </c>
      <c r="D147" s="38" t="s">
        <v>696</v>
      </c>
      <c r="E147" s="38" t="s">
        <v>6</v>
      </c>
      <c r="F147" s="38"/>
      <c r="G147" s="224">
        <v>5673</v>
      </c>
      <c r="H147" s="224">
        <v>0</v>
      </c>
      <c r="I147" s="225">
        <v>0</v>
      </c>
      <c r="J147" s="226">
        <v>0</v>
      </c>
      <c r="K147" s="224">
        <v>0</v>
      </c>
      <c r="L147" s="227">
        <v>0</v>
      </c>
      <c r="M147" s="189">
        <v>5673</v>
      </c>
      <c r="N147" s="190">
        <v>0</v>
      </c>
      <c r="O147" s="191">
        <v>0</v>
      </c>
      <c r="P147" s="226">
        <v>800</v>
      </c>
      <c r="Q147" s="224">
        <v>0</v>
      </c>
      <c r="R147" s="225">
        <v>0</v>
      </c>
      <c r="S147" s="461">
        <v>4873</v>
      </c>
      <c r="T147" s="461">
        <v>4873</v>
      </c>
      <c r="U147" s="490"/>
    </row>
    <row r="148" spans="1:21" ht="13.5">
      <c r="A148" s="14"/>
      <c r="B148" s="148" t="s">
        <v>687</v>
      </c>
      <c r="C148" s="22" t="s">
        <v>580</v>
      </c>
      <c r="D148" s="39" t="s">
        <v>696</v>
      </c>
      <c r="E148" s="39" t="s">
        <v>6</v>
      </c>
      <c r="F148" s="39" t="s">
        <v>689</v>
      </c>
      <c r="G148" s="192">
        <v>5673</v>
      </c>
      <c r="H148" s="192">
        <v>0</v>
      </c>
      <c r="I148" s="193">
        <v>0</v>
      </c>
      <c r="J148" s="194"/>
      <c r="K148" s="195"/>
      <c r="L148" s="196"/>
      <c r="M148" s="189">
        <v>5673</v>
      </c>
      <c r="N148" s="190">
        <v>0</v>
      </c>
      <c r="O148" s="191">
        <v>0</v>
      </c>
      <c r="P148" s="201">
        <v>800</v>
      </c>
      <c r="Q148" s="195"/>
      <c r="R148" s="208"/>
      <c r="S148" s="458">
        <v>4873</v>
      </c>
      <c r="T148" s="458">
        <v>4873</v>
      </c>
      <c r="U148" s="490"/>
    </row>
    <row r="149" spans="1:21" ht="17.25" customHeight="1">
      <c r="A149" s="13"/>
      <c r="B149" s="126" t="s">
        <v>7</v>
      </c>
      <c r="C149" s="18" t="s">
        <v>580</v>
      </c>
      <c r="D149" s="19">
        <v>1006</v>
      </c>
      <c r="E149" s="19"/>
      <c r="F149" s="19"/>
      <c r="G149" s="180">
        <v>750</v>
      </c>
      <c r="H149" s="180">
        <v>0</v>
      </c>
      <c r="I149" s="181">
        <v>0</v>
      </c>
      <c r="J149" s="182">
        <v>0</v>
      </c>
      <c r="K149" s="180">
        <v>0</v>
      </c>
      <c r="L149" s="183">
        <v>0</v>
      </c>
      <c r="M149" s="178">
        <v>750</v>
      </c>
      <c r="N149" s="184">
        <v>0</v>
      </c>
      <c r="O149" s="179">
        <v>0</v>
      </c>
      <c r="P149" s="182">
        <v>0</v>
      </c>
      <c r="Q149" s="180">
        <v>0</v>
      </c>
      <c r="R149" s="181">
        <v>0</v>
      </c>
      <c r="S149" s="460">
        <v>983</v>
      </c>
      <c r="T149" s="460">
        <v>983</v>
      </c>
      <c r="U149" s="490"/>
    </row>
    <row r="150" spans="1:21" ht="25.5">
      <c r="A150" s="13"/>
      <c r="B150" s="127" t="s">
        <v>8</v>
      </c>
      <c r="C150" s="20" t="s">
        <v>580</v>
      </c>
      <c r="D150" s="21">
        <v>1006</v>
      </c>
      <c r="E150" s="21" t="s">
        <v>9</v>
      </c>
      <c r="F150" s="21"/>
      <c r="G150" s="185">
        <v>750</v>
      </c>
      <c r="H150" s="185">
        <v>0</v>
      </c>
      <c r="I150" s="186">
        <v>0</v>
      </c>
      <c r="J150" s="187">
        <v>0</v>
      </c>
      <c r="K150" s="185">
        <v>0</v>
      </c>
      <c r="L150" s="188">
        <v>0</v>
      </c>
      <c r="M150" s="189">
        <v>750</v>
      </c>
      <c r="N150" s="190">
        <v>0</v>
      </c>
      <c r="O150" s="191">
        <v>0</v>
      </c>
      <c r="P150" s="187">
        <v>0</v>
      </c>
      <c r="Q150" s="185">
        <v>0</v>
      </c>
      <c r="R150" s="186">
        <v>0</v>
      </c>
      <c r="S150" s="461">
        <v>983</v>
      </c>
      <c r="T150" s="461">
        <v>983</v>
      </c>
      <c r="U150" s="490"/>
    </row>
    <row r="151" spans="1:21" ht="12.75">
      <c r="A151" s="13"/>
      <c r="B151" s="123" t="s">
        <v>695</v>
      </c>
      <c r="C151" s="20" t="s">
        <v>580</v>
      </c>
      <c r="D151" s="21">
        <v>1006</v>
      </c>
      <c r="E151" s="21" t="s">
        <v>697</v>
      </c>
      <c r="F151" s="21"/>
      <c r="G151" s="185">
        <v>750</v>
      </c>
      <c r="H151" s="185">
        <v>0</v>
      </c>
      <c r="I151" s="186">
        <v>0</v>
      </c>
      <c r="J151" s="187">
        <v>0</v>
      </c>
      <c r="K151" s="185">
        <v>0</v>
      </c>
      <c r="L151" s="188">
        <v>0</v>
      </c>
      <c r="M151" s="189">
        <v>750</v>
      </c>
      <c r="N151" s="190">
        <v>0</v>
      </c>
      <c r="O151" s="191">
        <v>0</v>
      </c>
      <c r="P151" s="187">
        <v>0</v>
      </c>
      <c r="Q151" s="185">
        <v>0</v>
      </c>
      <c r="R151" s="186">
        <v>0</v>
      </c>
      <c r="S151" s="461">
        <v>983</v>
      </c>
      <c r="T151" s="461">
        <v>983</v>
      </c>
      <c r="U151" s="490"/>
    </row>
    <row r="152" spans="1:21" ht="18" customHeight="1">
      <c r="A152" s="14"/>
      <c r="B152" s="137" t="s">
        <v>687</v>
      </c>
      <c r="C152" s="22" t="s">
        <v>580</v>
      </c>
      <c r="D152" s="23">
        <v>1006</v>
      </c>
      <c r="E152" s="23" t="s">
        <v>10</v>
      </c>
      <c r="F152" s="23" t="s">
        <v>689</v>
      </c>
      <c r="G152" s="192">
        <v>400</v>
      </c>
      <c r="H152" s="192">
        <v>0</v>
      </c>
      <c r="I152" s="193">
        <v>0</v>
      </c>
      <c r="J152" s="194"/>
      <c r="K152" s="195"/>
      <c r="L152" s="196"/>
      <c r="M152" s="189">
        <v>400</v>
      </c>
      <c r="N152" s="190">
        <v>0</v>
      </c>
      <c r="O152" s="191">
        <v>0</v>
      </c>
      <c r="P152" s="194"/>
      <c r="Q152" s="195"/>
      <c r="R152" s="208"/>
      <c r="S152" s="458">
        <v>605</v>
      </c>
      <c r="T152" s="458">
        <v>605</v>
      </c>
      <c r="U152" s="490"/>
    </row>
    <row r="153" spans="1:21" ht="14.25" customHeight="1">
      <c r="A153" s="14"/>
      <c r="B153" s="137" t="s">
        <v>569</v>
      </c>
      <c r="C153" s="22" t="s">
        <v>580</v>
      </c>
      <c r="D153" s="23">
        <v>1006</v>
      </c>
      <c r="E153" s="23" t="s">
        <v>10</v>
      </c>
      <c r="F153" s="23" t="s">
        <v>570</v>
      </c>
      <c r="G153" s="192">
        <v>350</v>
      </c>
      <c r="H153" s="192">
        <v>0</v>
      </c>
      <c r="I153" s="193">
        <v>0</v>
      </c>
      <c r="J153" s="194"/>
      <c r="K153" s="195"/>
      <c r="L153" s="196"/>
      <c r="M153" s="189">
        <v>350</v>
      </c>
      <c r="N153" s="190">
        <v>0</v>
      </c>
      <c r="O153" s="191">
        <v>0</v>
      </c>
      <c r="P153" s="194"/>
      <c r="Q153" s="195"/>
      <c r="R153" s="208"/>
      <c r="S153" s="458">
        <v>378</v>
      </c>
      <c r="T153" s="458">
        <v>378</v>
      </c>
      <c r="U153" s="490"/>
    </row>
    <row r="154" spans="1:21" ht="14.25" customHeight="1">
      <c r="A154" s="13"/>
      <c r="B154" s="133" t="s">
        <v>678</v>
      </c>
      <c r="C154" s="18" t="s">
        <v>580</v>
      </c>
      <c r="D154" s="19" t="s">
        <v>332</v>
      </c>
      <c r="E154" s="19"/>
      <c r="F154" s="19"/>
      <c r="G154" s="180">
        <v>185</v>
      </c>
      <c r="H154" s="180">
        <v>0</v>
      </c>
      <c r="I154" s="181">
        <v>0</v>
      </c>
      <c r="J154" s="182">
        <v>0</v>
      </c>
      <c r="K154" s="180">
        <v>0</v>
      </c>
      <c r="L154" s="183">
        <v>0</v>
      </c>
      <c r="M154" s="178">
        <v>185</v>
      </c>
      <c r="N154" s="184">
        <v>0</v>
      </c>
      <c r="O154" s="179">
        <v>0</v>
      </c>
      <c r="P154" s="182">
        <v>0</v>
      </c>
      <c r="Q154" s="180">
        <v>0</v>
      </c>
      <c r="R154" s="181">
        <v>0</v>
      </c>
      <c r="S154" s="460">
        <v>200</v>
      </c>
      <c r="T154" s="460">
        <v>200</v>
      </c>
      <c r="U154" s="490"/>
    </row>
    <row r="155" spans="1:21" ht="14.25" customHeight="1">
      <c r="A155" s="13"/>
      <c r="B155" s="123" t="s">
        <v>334</v>
      </c>
      <c r="C155" s="22" t="s">
        <v>580</v>
      </c>
      <c r="D155" s="21" t="s">
        <v>333</v>
      </c>
      <c r="E155" s="21" t="s">
        <v>679</v>
      </c>
      <c r="F155" s="21"/>
      <c r="G155" s="185">
        <v>185</v>
      </c>
      <c r="H155" s="185">
        <v>0</v>
      </c>
      <c r="I155" s="186">
        <v>0</v>
      </c>
      <c r="J155" s="187">
        <v>0</v>
      </c>
      <c r="K155" s="185">
        <v>0</v>
      </c>
      <c r="L155" s="188">
        <v>0</v>
      </c>
      <c r="M155" s="189">
        <v>185</v>
      </c>
      <c r="N155" s="190">
        <v>0</v>
      </c>
      <c r="O155" s="191">
        <v>0</v>
      </c>
      <c r="P155" s="187">
        <v>0</v>
      </c>
      <c r="Q155" s="185">
        <v>0</v>
      </c>
      <c r="R155" s="186">
        <v>0</v>
      </c>
      <c r="S155" s="461">
        <v>200</v>
      </c>
      <c r="T155" s="461">
        <v>200</v>
      </c>
      <c r="U155" s="490"/>
    </row>
    <row r="156" spans="1:21" ht="14.25" customHeight="1">
      <c r="A156" s="13"/>
      <c r="B156" s="123" t="s">
        <v>335</v>
      </c>
      <c r="C156" s="22" t="s">
        <v>580</v>
      </c>
      <c r="D156" s="21" t="s">
        <v>333</v>
      </c>
      <c r="E156" s="21" t="s">
        <v>680</v>
      </c>
      <c r="F156" s="21"/>
      <c r="G156" s="185">
        <v>185</v>
      </c>
      <c r="H156" s="185">
        <v>0</v>
      </c>
      <c r="I156" s="186">
        <v>0</v>
      </c>
      <c r="J156" s="187">
        <v>0</v>
      </c>
      <c r="K156" s="185">
        <v>0</v>
      </c>
      <c r="L156" s="188">
        <v>0</v>
      </c>
      <c r="M156" s="189">
        <v>185</v>
      </c>
      <c r="N156" s="190">
        <v>0</v>
      </c>
      <c r="O156" s="191">
        <v>0</v>
      </c>
      <c r="P156" s="187">
        <v>0</v>
      </c>
      <c r="Q156" s="185">
        <v>0</v>
      </c>
      <c r="R156" s="186">
        <v>0</v>
      </c>
      <c r="S156" s="461">
        <v>200</v>
      </c>
      <c r="T156" s="461">
        <v>200</v>
      </c>
      <c r="U156" s="490"/>
    </row>
    <row r="157" spans="1:21" ht="14.25" customHeight="1">
      <c r="A157" s="13"/>
      <c r="B157" s="137" t="s">
        <v>585</v>
      </c>
      <c r="C157" s="22" t="s">
        <v>580</v>
      </c>
      <c r="D157" s="23" t="s">
        <v>333</v>
      </c>
      <c r="E157" s="23" t="s">
        <v>680</v>
      </c>
      <c r="F157" s="23" t="s">
        <v>577</v>
      </c>
      <c r="G157" s="192">
        <v>185</v>
      </c>
      <c r="H157" s="192">
        <v>0</v>
      </c>
      <c r="I157" s="193">
        <v>0</v>
      </c>
      <c r="J157" s="194"/>
      <c r="K157" s="195"/>
      <c r="L157" s="196"/>
      <c r="M157" s="189">
        <v>185</v>
      </c>
      <c r="N157" s="190">
        <v>0</v>
      </c>
      <c r="O157" s="191">
        <v>0</v>
      </c>
      <c r="P157" s="194"/>
      <c r="Q157" s="195"/>
      <c r="R157" s="208"/>
      <c r="S157" s="458">
        <v>200</v>
      </c>
      <c r="T157" s="458">
        <v>200</v>
      </c>
      <c r="U157" s="490"/>
    </row>
    <row r="158" spans="1:21" ht="25.5">
      <c r="A158" s="13" t="s">
        <v>11</v>
      </c>
      <c r="B158" s="126" t="s">
        <v>12</v>
      </c>
      <c r="C158" s="18" t="s">
        <v>570</v>
      </c>
      <c r="D158" s="19"/>
      <c r="E158" s="19"/>
      <c r="F158" s="19"/>
      <c r="G158" s="180">
        <v>1502.415</v>
      </c>
      <c r="H158" s="180">
        <v>855.385</v>
      </c>
      <c r="I158" s="181">
        <v>0</v>
      </c>
      <c r="J158" s="182">
        <v>0</v>
      </c>
      <c r="K158" s="180">
        <v>0</v>
      </c>
      <c r="L158" s="183">
        <v>0</v>
      </c>
      <c r="M158" s="178">
        <v>1502.415</v>
      </c>
      <c r="N158" s="184">
        <v>855.385</v>
      </c>
      <c r="O158" s="179">
        <v>0</v>
      </c>
      <c r="P158" s="182">
        <v>0</v>
      </c>
      <c r="Q158" s="180">
        <v>0</v>
      </c>
      <c r="R158" s="181">
        <v>0</v>
      </c>
      <c r="S158" s="460">
        <v>2337</v>
      </c>
      <c r="T158" s="460">
        <v>2337</v>
      </c>
      <c r="U158" s="490"/>
    </row>
    <row r="159" spans="1:21" ht="51">
      <c r="A159" s="13"/>
      <c r="B159" s="126" t="s">
        <v>13</v>
      </c>
      <c r="C159" s="18" t="s">
        <v>570</v>
      </c>
      <c r="D159" s="19" t="s">
        <v>14</v>
      </c>
      <c r="E159" s="19"/>
      <c r="F159" s="19"/>
      <c r="G159" s="185">
        <v>1502.415</v>
      </c>
      <c r="H159" s="185">
        <v>855.385</v>
      </c>
      <c r="I159" s="186">
        <v>0</v>
      </c>
      <c r="J159" s="187">
        <v>0</v>
      </c>
      <c r="K159" s="185">
        <v>0</v>
      </c>
      <c r="L159" s="188">
        <v>0</v>
      </c>
      <c r="M159" s="189">
        <v>1502.415</v>
      </c>
      <c r="N159" s="190">
        <v>855.385</v>
      </c>
      <c r="O159" s="191">
        <v>0</v>
      </c>
      <c r="P159" s="187">
        <v>0</v>
      </c>
      <c r="Q159" s="185">
        <v>0</v>
      </c>
      <c r="R159" s="186">
        <v>0</v>
      </c>
      <c r="S159" s="461">
        <v>2337</v>
      </c>
      <c r="T159" s="461">
        <v>2337</v>
      </c>
      <c r="U159" s="490"/>
    </row>
    <row r="160" spans="1:21" ht="52.5" customHeight="1">
      <c r="A160" s="13"/>
      <c r="B160" s="127" t="s">
        <v>573</v>
      </c>
      <c r="C160" s="20" t="s">
        <v>570</v>
      </c>
      <c r="D160" s="21" t="s">
        <v>14</v>
      </c>
      <c r="E160" s="21" t="s">
        <v>574</v>
      </c>
      <c r="F160" s="21"/>
      <c r="G160" s="185">
        <v>1502.415</v>
      </c>
      <c r="H160" s="185">
        <v>855.385</v>
      </c>
      <c r="I160" s="186">
        <v>0</v>
      </c>
      <c r="J160" s="187">
        <v>0</v>
      </c>
      <c r="K160" s="185">
        <v>0</v>
      </c>
      <c r="L160" s="188">
        <v>0</v>
      </c>
      <c r="M160" s="189">
        <v>1502.415</v>
      </c>
      <c r="N160" s="190">
        <v>855.385</v>
      </c>
      <c r="O160" s="191">
        <v>0</v>
      </c>
      <c r="P160" s="187">
        <v>0</v>
      </c>
      <c r="Q160" s="185">
        <v>0</v>
      </c>
      <c r="R160" s="186">
        <v>0</v>
      </c>
      <c r="S160" s="461">
        <v>2337</v>
      </c>
      <c r="T160" s="461">
        <v>2337</v>
      </c>
      <c r="U160" s="490"/>
    </row>
    <row r="161" spans="1:21" ht="12.75">
      <c r="A161" s="13"/>
      <c r="B161" s="127" t="s">
        <v>575</v>
      </c>
      <c r="C161" s="20" t="s">
        <v>570</v>
      </c>
      <c r="D161" s="21" t="s">
        <v>14</v>
      </c>
      <c r="E161" s="21" t="s">
        <v>576</v>
      </c>
      <c r="F161" s="21"/>
      <c r="G161" s="185">
        <v>1502.415</v>
      </c>
      <c r="H161" s="185">
        <v>855.385</v>
      </c>
      <c r="I161" s="186">
        <v>0</v>
      </c>
      <c r="J161" s="187">
        <v>0</v>
      </c>
      <c r="K161" s="185">
        <v>0</v>
      </c>
      <c r="L161" s="188">
        <v>0</v>
      </c>
      <c r="M161" s="189">
        <v>1502.415</v>
      </c>
      <c r="N161" s="190">
        <v>855.385</v>
      </c>
      <c r="O161" s="191">
        <v>0</v>
      </c>
      <c r="P161" s="187">
        <v>0</v>
      </c>
      <c r="Q161" s="185">
        <v>0</v>
      </c>
      <c r="R161" s="186">
        <v>0</v>
      </c>
      <c r="S161" s="461">
        <v>2337</v>
      </c>
      <c r="T161" s="461">
        <v>2337</v>
      </c>
      <c r="U161" s="490"/>
    </row>
    <row r="162" spans="1:21" ht="25.5">
      <c r="A162" s="14"/>
      <c r="B162" s="137" t="s">
        <v>585</v>
      </c>
      <c r="C162" s="22" t="s">
        <v>570</v>
      </c>
      <c r="D162" s="23" t="s">
        <v>14</v>
      </c>
      <c r="E162" s="23" t="s">
        <v>576</v>
      </c>
      <c r="F162" s="23" t="s">
        <v>577</v>
      </c>
      <c r="G162" s="192">
        <v>1502.415</v>
      </c>
      <c r="H162" s="192">
        <v>855.385</v>
      </c>
      <c r="I162" s="193">
        <v>0</v>
      </c>
      <c r="J162" s="194"/>
      <c r="K162" s="195"/>
      <c r="L162" s="196"/>
      <c r="M162" s="189">
        <v>1502.415</v>
      </c>
      <c r="N162" s="190">
        <v>855.385</v>
      </c>
      <c r="O162" s="191">
        <v>0</v>
      </c>
      <c r="P162" s="194"/>
      <c r="Q162" s="195"/>
      <c r="R162" s="208"/>
      <c r="S162" s="458">
        <v>2337</v>
      </c>
      <c r="T162" s="458">
        <v>2337</v>
      </c>
      <c r="U162" s="490"/>
    </row>
    <row r="163" spans="1:21" ht="29.25" customHeight="1">
      <c r="A163" s="13" t="s">
        <v>15</v>
      </c>
      <c r="B163" s="126" t="s">
        <v>170</v>
      </c>
      <c r="C163" s="18" t="s">
        <v>16</v>
      </c>
      <c r="D163" s="19"/>
      <c r="E163" s="19"/>
      <c r="F163" s="19"/>
      <c r="G163" s="180" t="e">
        <v>#REF!</v>
      </c>
      <c r="H163" s="180" t="e">
        <v>#REF!</v>
      </c>
      <c r="I163" s="181" t="e">
        <v>#REF!</v>
      </c>
      <c r="J163" s="182" t="e">
        <v>#REF!</v>
      </c>
      <c r="K163" s="180" t="e">
        <v>#REF!</v>
      </c>
      <c r="L163" s="183" t="e">
        <v>#REF!</v>
      </c>
      <c r="M163" s="178" t="e">
        <v>#REF!</v>
      </c>
      <c r="N163" s="178" t="e">
        <v>#REF!</v>
      </c>
      <c r="O163" s="178" t="e">
        <v>#REF!</v>
      </c>
      <c r="P163" s="178" t="e">
        <v>#REF!</v>
      </c>
      <c r="Q163" s="178" t="e">
        <v>#REF!</v>
      </c>
      <c r="R163" s="178" t="e">
        <v>#REF!</v>
      </c>
      <c r="S163" s="460">
        <v>9525.207999999999</v>
      </c>
      <c r="T163" s="460">
        <v>9525.207999999999</v>
      </c>
      <c r="U163" s="490"/>
    </row>
    <row r="164" spans="1:21" ht="51">
      <c r="A164" s="13"/>
      <c r="B164" s="126" t="s">
        <v>586</v>
      </c>
      <c r="C164" s="18" t="s">
        <v>16</v>
      </c>
      <c r="D164" s="19" t="s">
        <v>587</v>
      </c>
      <c r="E164" s="19"/>
      <c r="F164" s="19"/>
      <c r="G164" s="180">
        <v>4820.147</v>
      </c>
      <c r="H164" s="180">
        <v>3218.025</v>
      </c>
      <c r="I164" s="181">
        <v>0</v>
      </c>
      <c r="J164" s="182">
        <v>0</v>
      </c>
      <c r="K164" s="180">
        <v>0</v>
      </c>
      <c r="L164" s="183">
        <v>0</v>
      </c>
      <c r="M164" s="178">
        <v>4820.147</v>
      </c>
      <c r="N164" s="184">
        <v>3218.025</v>
      </c>
      <c r="O164" s="179">
        <v>0</v>
      </c>
      <c r="P164" s="182">
        <v>-20.08944</v>
      </c>
      <c r="Q164" s="180">
        <v>0</v>
      </c>
      <c r="R164" s="181">
        <v>0</v>
      </c>
      <c r="S164" s="460">
        <v>5185</v>
      </c>
      <c r="T164" s="460">
        <v>5185</v>
      </c>
      <c r="U164" s="490"/>
    </row>
    <row r="165" spans="1:21" ht="53.25" customHeight="1">
      <c r="A165" s="13"/>
      <c r="B165" s="127" t="s">
        <v>573</v>
      </c>
      <c r="C165" s="20" t="s">
        <v>16</v>
      </c>
      <c r="D165" s="21" t="s">
        <v>587</v>
      </c>
      <c r="E165" s="21" t="s">
        <v>576</v>
      </c>
      <c r="F165" s="21"/>
      <c r="G165" s="185">
        <v>4820.147</v>
      </c>
      <c r="H165" s="185">
        <v>3218.025</v>
      </c>
      <c r="I165" s="186">
        <v>0</v>
      </c>
      <c r="J165" s="187">
        <v>0</v>
      </c>
      <c r="K165" s="185">
        <v>0</v>
      </c>
      <c r="L165" s="188">
        <v>0</v>
      </c>
      <c r="M165" s="189">
        <v>4820.147</v>
      </c>
      <c r="N165" s="190">
        <v>3218.025</v>
      </c>
      <c r="O165" s="191">
        <v>0</v>
      </c>
      <c r="P165" s="187">
        <v>-20.08944</v>
      </c>
      <c r="Q165" s="185">
        <v>0</v>
      </c>
      <c r="R165" s="186">
        <v>0</v>
      </c>
      <c r="S165" s="461">
        <v>5185</v>
      </c>
      <c r="T165" s="461">
        <v>5185</v>
      </c>
      <c r="U165" s="490"/>
    </row>
    <row r="166" spans="1:21" ht="25.5">
      <c r="A166" s="14"/>
      <c r="B166" s="137" t="s">
        <v>585</v>
      </c>
      <c r="C166" s="22" t="s">
        <v>16</v>
      </c>
      <c r="D166" s="23" t="s">
        <v>587</v>
      </c>
      <c r="E166" s="23" t="s">
        <v>576</v>
      </c>
      <c r="F166" s="23" t="s">
        <v>577</v>
      </c>
      <c r="G166" s="192">
        <v>4820.147</v>
      </c>
      <c r="H166" s="192">
        <v>3218.025</v>
      </c>
      <c r="I166" s="193">
        <v>0</v>
      </c>
      <c r="J166" s="194"/>
      <c r="K166" s="195"/>
      <c r="L166" s="196"/>
      <c r="M166" s="189">
        <v>4820.147</v>
      </c>
      <c r="N166" s="190">
        <v>3218.025</v>
      </c>
      <c r="O166" s="191">
        <v>0</v>
      </c>
      <c r="P166" s="201">
        <v>-20.08944</v>
      </c>
      <c r="Q166" s="195"/>
      <c r="R166" s="208"/>
      <c r="S166" s="458">
        <v>5185</v>
      </c>
      <c r="T166" s="458">
        <v>5185</v>
      </c>
      <c r="U166" s="490"/>
    </row>
    <row r="167" spans="1:21" ht="12.75">
      <c r="A167" s="13"/>
      <c r="B167" s="133" t="s">
        <v>598</v>
      </c>
      <c r="C167" s="18" t="s">
        <v>16</v>
      </c>
      <c r="D167" s="19" t="s">
        <v>325</v>
      </c>
      <c r="E167" s="19"/>
      <c r="F167" s="19"/>
      <c r="G167" s="180" t="e">
        <v>#REF!</v>
      </c>
      <c r="H167" s="180" t="e">
        <v>#REF!</v>
      </c>
      <c r="I167" s="181" t="e">
        <v>#REF!</v>
      </c>
      <c r="J167" s="182" t="e">
        <v>#REF!</v>
      </c>
      <c r="K167" s="180" t="e">
        <v>#REF!</v>
      </c>
      <c r="L167" s="183" t="e">
        <v>#REF!</v>
      </c>
      <c r="M167" s="178" t="e">
        <v>#REF!</v>
      </c>
      <c r="N167" s="178" t="e">
        <v>#REF!</v>
      </c>
      <c r="O167" s="178" t="e">
        <v>#REF!</v>
      </c>
      <c r="P167" s="178" t="e">
        <v>#REF!</v>
      </c>
      <c r="Q167" s="178" t="e">
        <v>#REF!</v>
      </c>
      <c r="R167" s="178" t="e">
        <v>#REF!</v>
      </c>
      <c r="S167" s="460">
        <v>4340.208</v>
      </c>
      <c r="T167" s="460">
        <v>4340.208</v>
      </c>
      <c r="U167" s="490"/>
    </row>
    <row r="168" spans="1:21" ht="27.75" customHeight="1">
      <c r="A168" s="13"/>
      <c r="B168" s="123" t="s">
        <v>601</v>
      </c>
      <c r="C168" s="20" t="s">
        <v>16</v>
      </c>
      <c r="D168" s="21" t="s">
        <v>325</v>
      </c>
      <c r="E168" s="21" t="s">
        <v>602</v>
      </c>
      <c r="F168" s="21"/>
      <c r="G168" s="185" t="e">
        <v>#REF!</v>
      </c>
      <c r="H168" s="185" t="e">
        <v>#REF!</v>
      </c>
      <c r="I168" s="186" t="e">
        <v>#REF!</v>
      </c>
      <c r="J168" s="187" t="e">
        <v>#REF!</v>
      </c>
      <c r="K168" s="185" t="e">
        <v>#REF!</v>
      </c>
      <c r="L168" s="188" t="e">
        <v>#REF!</v>
      </c>
      <c r="M168" s="189" t="e">
        <v>#REF!</v>
      </c>
      <c r="N168" s="190" t="e">
        <v>#REF!</v>
      </c>
      <c r="O168" s="191" t="e">
        <v>#REF!</v>
      </c>
      <c r="P168" s="187" t="e">
        <v>#REF!</v>
      </c>
      <c r="Q168" s="185" t="e">
        <v>#REF!</v>
      </c>
      <c r="R168" s="186" t="e">
        <v>#REF!</v>
      </c>
      <c r="S168" s="461">
        <v>4340.208</v>
      </c>
      <c r="T168" s="461">
        <v>4340.208</v>
      </c>
      <c r="U168" s="490"/>
    </row>
    <row r="169" spans="1:21" ht="12.75">
      <c r="A169" s="13"/>
      <c r="B169" s="123" t="s">
        <v>603</v>
      </c>
      <c r="C169" s="20" t="s">
        <v>16</v>
      </c>
      <c r="D169" s="21" t="s">
        <v>325</v>
      </c>
      <c r="E169" s="21" t="s">
        <v>605</v>
      </c>
      <c r="F169" s="21"/>
      <c r="G169" s="185" t="e">
        <v>#REF!</v>
      </c>
      <c r="H169" s="185" t="e">
        <v>#REF!</v>
      </c>
      <c r="I169" s="186" t="e">
        <v>#REF!</v>
      </c>
      <c r="J169" s="187" t="e">
        <v>#REF!</v>
      </c>
      <c r="K169" s="185" t="e">
        <v>#REF!</v>
      </c>
      <c r="L169" s="188" t="e">
        <v>#REF!</v>
      </c>
      <c r="M169" s="189" t="e">
        <v>#REF!</v>
      </c>
      <c r="N169" s="190" t="e">
        <v>#REF!</v>
      </c>
      <c r="O169" s="191" t="e">
        <v>#REF!</v>
      </c>
      <c r="P169" s="187" t="e">
        <v>#REF!</v>
      </c>
      <c r="Q169" s="185" t="e">
        <v>#REF!</v>
      </c>
      <c r="R169" s="186" t="e">
        <v>#REF!</v>
      </c>
      <c r="S169" s="461">
        <v>4340.208</v>
      </c>
      <c r="T169" s="461">
        <v>4340.208</v>
      </c>
      <c r="U169" s="490"/>
    </row>
    <row r="170" spans="1:21" ht="25.5">
      <c r="A170" s="13"/>
      <c r="B170" s="137" t="s">
        <v>585</v>
      </c>
      <c r="C170" s="22" t="s">
        <v>16</v>
      </c>
      <c r="D170" s="23" t="s">
        <v>325</v>
      </c>
      <c r="E170" s="23" t="s">
        <v>605</v>
      </c>
      <c r="F170" s="23" t="s">
        <v>577</v>
      </c>
      <c r="G170" s="209" t="e">
        <v>#REF!</v>
      </c>
      <c r="H170" s="209" t="e">
        <v>#REF!</v>
      </c>
      <c r="I170" s="210" t="e">
        <v>#REF!</v>
      </c>
      <c r="J170" s="211" t="e">
        <v>#REF!</v>
      </c>
      <c r="K170" s="241" t="e">
        <v>#REF!</v>
      </c>
      <c r="L170" s="242" t="e">
        <v>#REF!</v>
      </c>
      <c r="M170" s="189" t="e">
        <v>#REF!</v>
      </c>
      <c r="N170" s="190" t="e">
        <v>#REF!</v>
      </c>
      <c r="O170" s="191" t="e">
        <v>#REF!</v>
      </c>
      <c r="P170" s="211" t="e">
        <v>#REF!</v>
      </c>
      <c r="Q170" s="241" t="e">
        <v>#REF!</v>
      </c>
      <c r="R170" s="262" t="e">
        <v>#REF!</v>
      </c>
      <c r="S170" s="458">
        <v>4340.208</v>
      </c>
      <c r="T170" s="458">
        <v>4340.208</v>
      </c>
      <c r="U170" s="490"/>
    </row>
    <row r="171" spans="1:21" ht="25.5">
      <c r="A171" s="13" t="s">
        <v>17</v>
      </c>
      <c r="B171" s="126" t="s">
        <v>18</v>
      </c>
      <c r="C171" s="18" t="s">
        <v>19</v>
      </c>
      <c r="D171" s="19"/>
      <c r="E171" s="19"/>
      <c r="F171" s="19"/>
      <c r="G171" s="180">
        <v>100</v>
      </c>
      <c r="H171" s="180">
        <v>0</v>
      </c>
      <c r="I171" s="181">
        <v>0</v>
      </c>
      <c r="J171" s="182">
        <v>0</v>
      </c>
      <c r="K171" s="180">
        <v>0</v>
      </c>
      <c r="L171" s="183">
        <v>0</v>
      </c>
      <c r="M171" s="178">
        <v>100</v>
      </c>
      <c r="N171" s="184">
        <v>0</v>
      </c>
      <c r="O171" s="179">
        <v>0</v>
      </c>
      <c r="P171" s="182">
        <v>0</v>
      </c>
      <c r="Q171" s="180">
        <v>0</v>
      </c>
      <c r="R171" s="181">
        <v>0</v>
      </c>
      <c r="S171" s="460">
        <v>100</v>
      </c>
      <c r="T171" s="460">
        <v>100</v>
      </c>
      <c r="U171" s="490"/>
    </row>
    <row r="172" spans="1:21" ht="25.5">
      <c r="A172" s="13"/>
      <c r="B172" s="123" t="s">
        <v>20</v>
      </c>
      <c r="C172" s="20" t="s">
        <v>19</v>
      </c>
      <c r="D172" s="21" t="s">
        <v>21</v>
      </c>
      <c r="E172" s="21"/>
      <c r="F172" s="21"/>
      <c r="G172" s="185">
        <v>100</v>
      </c>
      <c r="H172" s="185">
        <v>0</v>
      </c>
      <c r="I172" s="186">
        <v>0</v>
      </c>
      <c r="J172" s="187">
        <v>0</v>
      </c>
      <c r="K172" s="185">
        <v>0</v>
      </c>
      <c r="L172" s="188">
        <v>0</v>
      </c>
      <c r="M172" s="189">
        <v>100</v>
      </c>
      <c r="N172" s="190">
        <v>0</v>
      </c>
      <c r="O172" s="191">
        <v>0</v>
      </c>
      <c r="P172" s="187">
        <v>0</v>
      </c>
      <c r="Q172" s="185">
        <v>0</v>
      </c>
      <c r="R172" s="186">
        <v>0</v>
      </c>
      <c r="S172" s="461">
        <v>100</v>
      </c>
      <c r="T172" s="461">
        <v>100</v>
      </c>
      <c r="U172" s="490"/>
    </row>
    <row r="173" spans="1:21" ht="12.75">
      <c r="A173" s="13"/>
      <c r="B173" s="123" t="s">
        <v>22</v>
      </c>
      <c r="C173" s="20" t="s">
        <v>19</v>
      </c>
      <c r="D173" s="21" t="s">
        <v>21</v>
      </c>
      <c r="E173" s="21" t="s">
        <v>23</v>
      </c>
      <c r="F173" s="21"/>
      <c r="G173" s="185">
        <v>100</v>
      </c>
      <c r="H173" s="185">
        <v>0</v>
      </c>
      <c r="I173" s="186">
        <v>0</v>
      </c>
      <c r="J173" s="187">
        <v>0</v>
      </c>
      <c r="K173" s="185">
        <v>0</v>
      </c>
      <c r="L173" s="188">
        <v>0</v>
      </c>
      <c r="M173" s="189">
        <v>100</v>
      </c>
      <c r="N173" s="190">
        <v>0</v>
      </c>
      <c r="O173" s="191">
        <v>0</v>
      </c>
      <c r="P173" s="187">
        <v>0</v>
      </c>
      <c r="Q173" s="185">
        <v>0</v>
      </c>
      <c r="R173" s="186">
        <v>0</v>
      </c>
      <c r="S173" s="461">
        <v>100</v>
      </c>
      <c r="T173" s="461">
        <v>100</v>
      </c>
      <c r="U173" s="490"/>
    </row>
    <row r="174" spans="1:21" ht="25.5">
      <c r="A174" s="13"/>
      <c r="B174" s="123" t="s">
        <v>24</v>
      </c>
      <c r="C174" s="20" t="s">
        <v>19</v>
      </c>
      <c r="D174" s="21" t="s">
        <v>21</v>
      </c>
      <c r="E174" s="21" t="s">
        <v>25</v>
      </c>
      <c r="F174" s="21"/>
      <c r="G174" s="185">
        <v>100</v>
      </c>
      <c r="H174" s="185">
        <v>0</v>
      </c>
      <c r="I174" s="186">
        <v>0</v>
      </c>
      <c r="J174" s="187">
        <v>0</v>
      </c>
      <c r="K174" s="185">
        <v>0</v>
      </c>
      <c r="L174" s="188">
        <v>0</v>
      </c>
      <c r="M174" s="189">
        <v>100</v>
      </c>
      <c r="N174" s="190">
        <v>0</v>
      </c>
      <c r="O174" s="191">
        <v>0</v>
      </c>
      <c r="P174" s="187">
        <v>0</v>
      </c>
      <c r="Q174" s="185">
        <v>0</v>
      </c>
      <c r="R174" s="186">
        <v>0</v>
      </c>
      <c r="S174" s="461">
        <v>100</v>
      </c>
      <c r="T174" s="461">
        <v>100</v>
      </c>
      <c r="U174" s="490"/>
    </row>
    <row r="175" spans="1:21" ht="25.5">
      <c r="A175" s="13"/>
      <c r="B175" s="137" t="s">
        <v>600</v>
      </c>
      <c r="C175" s="22" t="s">
        <v>19</v>
      </c>
      <c r="D175" s="23" t="s">
        <v>21</v>
      </c>
      <c r="E175" s="23" t="s">
        <v>25</v>
      </c>
      <c r="F175" s="23" t="s">
        <v>577</v>
      </c>
      <c r="G175" s="192">
        <v>100</v>
      </c>
      <c r="H175" s="192">
        <v>0</v>
      </c>
      <c r="I175" s="193">
        <v>0</v>
      </c>
      <c r="J175" s="194"/>
      <c r="K175" s="195"/>
      <c r="L175" s="196"/>
      <c r="M175" s="189">
        <v>100</v>
      </c>
      <c r="N175" s="190">
        <v>0</v>
      </c>
      <c r="O175" s="191">
        <v>0</v>
      </c>
      <c r="P175" s="194"/>
      <c r="Q175" s="195"/>
      <c r="R175" s="208"/>
      <c r="S175" s="458">
        <v>100</v>
      </c>
      <c r="T175" s="458">
        <v>100</v>
      </c>
      <c r="U175" s="490"/>
    </row>
    <row r="176" spans="1:21" ht="25.5">
      <c r="A176" s="13" t="s">
        <v>26</v>
      </c>
      <c r="B176" s="149" t="s">
        <v>27</v>
      </c>
      <c r="C176" s="18" t="s">
        <v>28</v>
      </c>
      <c r="D176" s="19"/>
      <c r="E176" s="19"/>
      <c r="F176" s="19"/>
      <c r="G176" s="180">
        <v>3612.912</v>
      </c>
      <c r="H176" s="180">
        <v>2457.282</v>
      </c>
      <c r="I176" s="181">
        <v>0</v>
      </c>
      <c r="J176" s="182">
        <v>0</v>
      </c>
      <c r="K176" s="180">
        <v>0</v>
      </c>
      <c r="L176" s="183">
        <v>0</v>
      </c>
      <c r="M176" s="178">
        <v>3612.912</v>
      </c>
      <c r="N176" s="184">
        <v>2457.282</v>
      </c>
      <c r="O176" s="179">
        <v>0</v>
      </c>
      <c r="P176" s="182">
        <v>0</v>
      </c>
      <c r="Q176" s="180">
        <v>0</v>
      </c>
      <c r="R176" s="181">
        <v>0</v>
      </c>
      <c r="S176" s="460">
        <v>4173.3</v>
      </c>
      <c r="T176" s="460">
        <v>4173.3</v>
      </c>
      <c r="U176" s="490"/>
    </row>
    <row r="177" spans="1:21" ht="38.25">
      <c r="A177" s="13"/>
      <c r="B177" s="150" t="s">
        <v>571</v>
      </c>
      <c r="C177" s="20" t="s">
        <v>28</v>
      </c>
      <c r="D177" s="21" t="s">
        <v>572</v>
      </c>
      <c r="E177" s="21"/>
      <c r="F177" s="21"/>
      <c r="G177" s="185">
        <v>3612.912</v>
      </c>
      <c r="H177" s="185">
        <v>2457.282</v>
      </c>
      <c r="I177" s="186">
        <v>0</v>
      </c>
      <c r="J177" s="187">
        <v>0</v>
      </c>
      <c r="K177" s="185">
        <v>0</v>
      </c>
      <c r="L177" s="188">
        <v>0</v>
      </c>
      <c r="M177" s="189">
        <v>3612.912</v>
      </c>
      <c r="N177" s="190">
        <v>2457.282</v>
      </c>
      <c r="O177" s="191">
        <v>0</v>
      </c>
      <c r="P177" s="187">
        <v>0</v>
      </c>
      <c r="Q177" s="185">
        <v>0</v>
      </c>
      <c r="R177" s="186">
        <v>0</v>
      </c>
      <c r="S177" s="461">
        <v>4173.3</v>
      </c>
      <c r="T177" s="461">
        <v>4173.3</v>
      </c>
      <c r="U177" s="490"/>
    </row>
    <row r="178" spans="1:21" ht="50.25" customHeight="1">
      <c r="A178" s="13"/>
      <c r="B178" s="146" t="s">
        <v>573</v>
      </c>
      <c r="C178" s="20" t="s">
        <v>28</v>
      </c>
      <c r="D178" s="21" t="s">
        <v>572</v>
      </c>
      <c r="E178" s="21" t="s">
        <v>29</v>
      </c>
      <c r="F178" s="21"/>
      <c r="G178" s="185">
        <v>3612.912</v>
      </c>
      <c r="H178" s="185">
        <v>2457.282</v>
      </c>
      <c r="I178" s="186">
        <v>0</v>
      </c>
      <c r="J178" s="187">
        <v>0</v>
      </c>
      <c r="K178" s="185">
        <v>0</v>
      </c>
      <c r="L178" s="188">
        <v>0</v>
      </c>
      <c r="M178" s="189">
        <v>3612.912</v>
      </c>
      <c r="N178" s="190">
        <v>2457.282</v>
      </c>
      <c r="O178" s="191">
        <v>0</v>
      </c>
      <c r="P178" s="187">
        <v>0</v>
      </c>
      <c r="Q178" s="185">
        <v>0</v>
      </c>
      <c r="R178" s="186">
        <v>0</v>
      </c>
      <c r="S178" s="461">
        <v>4173.3</v>
      </c>
      <c r="T178" s="461">
        <v>4173.3</v>
      </c>
      <c r="U178" s="490"/>
    </row>
    <row r="179" spans="1:21" ht="25.5">
      <c r="A179" s="14"/>
      <c r="B179" s="151" t="s">
        <v>585</v>
      </c>
      <c r="C179" s="22" t="s">
        <v>28</v>
      </c>
      <c r="D179" s="23" t="s">
        <v>572</v>
      </c>
      <c r="E179" s="23" t="s">
        <v>30</v>
      </c>
      <c r="F179" s="23">
        <v>500</v>
      </c>
      <c r="G179" s="192">
        <v>3612.912</v>
      </c>
      <c r="H179" s="192">
        <v>2457.282</v>
      </c>
      <c r="I179" s="193">
        <v>0</v>
      </c>
      <c r="J179" s="194"/>
      <c r="K179" s="195"/>
      <c r="L179" s="196"/>
      <c r="M179" s="189">
        <v>3612.912</v>
      </c>
      <c r="N179" s="190">
        <v>2457.282</v>
      </c>
      <c r="O179" s="191">
        <v>0</v>
      </c>
      <c r="P179" s="194"/>
      <c r="Q179" s="195"/>
      <c r="R179" s="208"/>
      <c r="S179" s="458">
        <v>4173.3</v>
      </c>
      <c r="T179" s="458">
        <v>4173.3</v>
      </c>
      <c r="U179" s="490"/>
    </row>
    <row r="180" spans="1:21" ht="38.25">
      <c r="A180" s="13" t="s">
        <v>31</v>
      </c>
      <c r="B180" s="126" t="s">
        <v>187</v>
      </c>
      <c r="C180" s="18" t="s">
        <v>32</v>
      </c>
      <c r="D180" s="19"/>
      <c r="E180" s="19"/>
      <c r="F180" s="19"/>
      <c r="G180" s="180" t="e">
        <v>#REF!</v>
      </c>
      <c r="H180" s="180" t="e">
        <v>#REF!</v>
      </c>
      <c r="I180" s="181" t="e">
        <v>#REF!</v>
      </c>
      <c r="J180" s="182" t="e">
        <v>#REF!</v>
      </c>
      <c r="K180" s="180" t="e">
        <v>#REF!</v>
      </c>
      <c r="L180" s="181" t="e">
        <v>#REF!</v>
      </c>
      <c r="M180" s="184" t="e">
        <v>#REF!</v>
      </c>
      <c r="N180" s="184" t="e">
        <v>#REF!</v>
      </c>
      <c r="O180" s="184" t="e">
        <v>#REF!</v>
      </c>
      <c r="P180" s="184" t="e">
        <v>#REF!</v>
      </c>
      <c r="Q180" s="184" t="e">
        <v>#REF!</v>
      </c>
      <c r="R180" s="197" t="e">
        <v>#REF!</v>
      </c>
      <c r="S180" s="460">
        <v>70623</v>
      </c>
      <c r="T180" s="460">
        <v>70623</v>
      </c>
      <c r="U180" s="490"/>
    </row>
    <row r="181" spans="1:21" ht="12.75">
      <c r="A181" s="13"/>
      <c r="B181" s="126" t="s">
        <v>33</v>
      </c>
      <c r="C181" s="18" t="s">
        <v>32</v>
      </c>
      <c r="D181" s="19" t="s">
        <v>34</v>
      </c>
      <c r="E181" s="19"/>
      <c r="F181" s="19"/>
      <c r="G181" s="180">
        <v>73056.5</v>
      </c>
      <c r="H181" s="180">
        <v>37850.2</v>
      </c>
      <c r="I181" s="181">
        <v>12274.15</v>
      </c>
      <c r="J181" s="182">
        <v>0</v>
      </c>
      <c r="K181" s="180">
        <v>0</v>
      </c>
      <c r="L181" s="181">
        <v>0</v>
      </c>
      <c r="M181" s="184">
        <v>73056.5</v>
      </c>
      <c r="N181" s="184">
        <v>37850.2</v>
      </c>
      <c r="O181" s="184">
        <v>12274.15</v>
      </c>
      <c r="P181" s="184">
        <v>786.2</v>
      </c>
      <c r="Q181" s="184">
        <v>622.98</v>
      </c>
      <c r="R181" s="197">
        <v>0</v>
      </c>
      <c r="S181" s="460">
        <v>68634</v>
      </c>
      <c r="T181" s="460">
        <v>68634</v>
      </c>
      <c r="U181" s="490"/>
    </row>
    <row r="182" spans="1:21" ht="25.5">
      <c r="A182" s="13"/>
      <c r="B182" s="127" t="s">
        <v>35</v>
      </c>
      <c r="C182" s="20" t="s">
        <v>32</v>
      </c>
      <c r="D182" s="21" t="s">
        <v>34</v>
      </c>
      <c r="E182" s="21" t="s">
        <v>36</v>
      </c>
      <c r="F182" s="21"/>
      <c r="G182" s="185">
        <v>72179.5</v>
      </c>
      <c r="H182" s="185">
        <v>37155.2</v>
      </c>
      <c r="I182" s="186">
        <v>12274.15</v>
      </c>
      <c r="J182" s="187">
        <v>0</v>
      </c>
      <c r="K182" s="185">
        <v>0</v>
      </c>
      <c r="L182" s="188">
        <v>0</v>
      </c>
      <c r="M182" s="189">
        <v>72179.5</v>
      </c>
      <c r="N182" s="190">
        <v>37155.2</v>
      </c>
      <c r="O182" s="191">
        <v>12274.15</v>
      </c>
      <c r="P182" s="187">
        <v>0</v>
      </c>
      <c r="Q182" s="185">
        <v>0</v>
      </c>
      <c r="R182" s="186">
        <v>0</v>
      </c>
      <c r="S182" s="461">
        <v>68571</v>
      </c>
      <c r="T182" s="461">
        <v>68571</v>
      </c>
      <c r="U182" s="490"/>
    </row>
    <row r="183" spans="1:21" ht="25.5">
      <c r="A183" s="13"/>
      <c r="B183" s="127" t="s">
        <v>693</v>
      </c>
      <c r="C183" s="20" t="s">
        <v>32</v>
      </c>
      <c r="D183" s="21" t="s">
        <v>34</v>
      </c>
      <c r="E183" s="21" t="s">
        <v>37</v>
      </c>
      <c r="F183" s="21"/>
      <c r="G183" s="185">
        <v>72179.5</v>
      </c>
      <c r="H183" s="185">
        <v>37155.2</v>
      </c>
      <c r="I183" s="186">
        <v>12274.15</v>
      </c>
      <c r="J183" s="187">
        <v>0</v>
      </c>
      <c r="K183" s="185">
        <v>0</v>
      </c>
      <c r="L183" s="188">
        <v>0</v>
      </c>
      <c r="M183" s="189">
        <v>72179.5</v>
      </c>
      <c r="N183" s="190">
        <v>37155.2</v>
      </c>
      <c r="O183" s="191">
        <v>12274.15</v>
      </c>
      <c r="P183" s="187">
        <v>0</v>
      </c>
      <c r="Q183" s="185">
        <v>0</v>
      </c>
      <c r="R183" s="186">
        <v>0</v>
      </c>
      <c r="S183" s="461">
        <v>68571</v>
      </c>
      <c r="T183" s="461">
        <v>68571</v>
      </c>
      <c r="U183" s="490"/>
    </row>
    <row r="184" spans="1:21" ht="25.5">
      <c r="A184" s="13"/>
      <c r="B184" s="146" t="s">
        <v>39</v>
      </c>
      <c r="C184" s="20" t="s">
        <v>32</v>
      </c>
      <c r="D184" s="21" t="s">
        <v>34</v>
      </c>
      <c r="E184" s="21" t="s">
        <v>38</v>
      </c>
      <c r="F184" s="21"/>
      <c r="G184" s="185">
        <v>23346.5</v>
      </c>
      <c r="H184" s="185">
        <v>0</v>
      </c>
      <c r="I184" s="186">
        <v>12274.15</v>
      </c>
      <c r="J184" s="187">
        <v>-2340</v>
      </c>
      <c r="K184" s="185">
        <v>0</v>
      </c>
      <c r="L184" s="188">
        <v>0</v>
      </c>
      <c r="M184" s="189">
        <v>21006.5</v>
      </c>
      <c r="N184" s="190">
        <v>0</v>
      </c>
      <c r="O184" s="191">
        <v>12274.15</v>
      </c>
      <c r="P184" s="187">
        <v>-3508.26568</v>
      </c>
      <c r="Q184" s="185">
        <v>0</v>
      </c>
      <c r="R184" s="186">
        <v>-3508.26568</v>
      </c>
      <c r="S184" s="461">
        <v>20896</v>
      </c>
      <c r="T184" s="461">
        <v>20896</v>
      </c>
      <c r="U184" s="490"/>
    </row>
    <row r="185" spans="1:21" ht="25.5">
      <c r="A185" s="14"/>
      <c r="B185" s="136" t="s">
        <v>600</v>
      </c>
      <c r="C185" s="22" t="s">
        <v>32</v>
      </c>
      <c r="D185" s="23" t="s">
        <v>34</v>
      </c>
      <c r="E185" s="23" t="s">
        <v>38</v>
      </c>
      <c r="F185" s="23" t="s">
        <v>568</v>
      </c>
      <c r="G185" s="192">
        <v>23346.5</v>
      </c>
      <c r="H185" s="192">
        <v>0</v>
      </c>
      <c r="I185" s="193">
        <v>12274.15</v>
      </c>
      <c r="J185" s="201">
        <v>-2340</v>
      </c>
      <c r="K185" s="195"/>
      <c r="L185" s="196"/>
      <c r="M185" s="189">
        <v>21006.5</v>
      </c>
      <c r="N185" s="190">
        <v>0</v>
      </c>
      <c r="O185" s="191">
        <v>12274.15</v>
      </c>
      <c r="P185" s="201">
        <v>-3508.26568</v>
      </c>
      <c r="Q185" s="195"/>
      <c r="R185" s="200">
        <v>-3508.26568</v>
      </c>
      <c r="S185" s="458">
        <v>20896</v>
      </c>
      <c r="T185" s="458">
        <v>20896</v>
      </c>
      <c r="U185" s="490"/>
    </row>
    <row r="186" spans="1:21" ht="83.25" customHeight="1">
      <c r="A186" s="13"/>
      <c r="B186" s="127" t="s">
        <v>240</v>
      </c>
      <c r="C186" s="20" t="s">
        <v>32</v>
      </c>
      <c r="D186" s="21" t="s">
        <v>34</v>
      </c>
      <c r="E186" s="21" t="s">
        <v>40</v>
      </c>
      <c r="F186" s="21"/>
      <c r="G186" s="185">
        <v>48833</v>
      </c>
      <c r="H186" s="185">
        <v>37155.2</v>
      </c>
      <c r="I186" s="186">
        <v>0</v>
      </c>
      <c r="J186" s="187">
        <v>0</v>
      </c>
      <c r="K186" s="185">
        <v>0</v>
      </c>
      <c r="L186" s="188">
        <v>0</v>
      </c>
      <c r="M186" s="189">
        <v>48833</v>
      </c>
      <c r="N186" s="190">
        <v>37155.2</v>
      </c>
      <c r="O186" s="191">
        <v>0</v>
      </c>
      <c r="P186" s="187">
        <v>0</v>
      </c>
      <c r="Q186" s="185">
        <v>0</v>
      </c>
      <c r="R186" s="186">
        <v>0</v>
      </c>
      <c r="S186" s="461">
        <v>43795</v>
      </c>
      <c r="T186" s="461">
        <v>43795</v>
      </c>
      <c r="U186" s="490"/>
    </row>
    <row r="187" spans="1:21" ht="25.5">
      <c r="A187" s="14"/>
      <c r="B187" s="136" t="s">
        <v>600</v>
      </c>
      <c r="C187" s="22" t="s">
        <v>32</v>
      </c>
      <c r="D187" s="23" t="s">
        <v>34</v>
      </c>
      <c r="E187" s="23" t="s">
        <v>40</v>
      </c>
      <c r="F187" s="23" t="s">
        <v>568</v>
      </c>
      <c r="G187" s="192">
        <v>48833</v>
      </c>
      <c r="H187" s="192">
        <v>37155.2</v>
      </c>
      <c r="I187" s="193">
        <v>0</v>
      </c>
      <c r="J187" s="194"/>
      <c r="K187" s="195"/>
      <c r="L187" s="196"/>
      <c r="M187" s="189">
        <v>48833</v>
      </c>
      <c r="N187" s="190">
        <v>37155.2</v>
      </c>
      <c r="O187" s="191">
        <v>0</v>
      </c>
      <c r="P187" s="194"/>
      <c r="Q187" s="195"/>
      <c r="R187" s="208"/>
      <c r="S187" s="458">
        <v>43795</v>
      </c>
      <c r="T187" s="458">
        <v>43795</v>
      </c>
      <c r="U187" s="490"/>
    </row>
    <row r="188" spans="1:21" ht="78.75" customHeight="1">
      <c r="A188" s="14"/>
      <c r="B188" s="135" t="s">
        <v>630</v>
      </c>
      <c r="C188" s="20" t="s">
        <v>32</v>
      </c>
      <c r="D188" s="21" t="s">
        <v>34</v>
      </c>
      <c r="E188" s="21" t="s">
        <v>438</v>
      </c>
      <c r="F188" s="23"/>
      <c r="G188" s="192"/>
      <c r="H188" s="192"/>
      <c r="I188" s="193"/>
      <c r="J188" s="201">
        <v>2340</v>
      </c>
      <c r="K188" s="201">
        <v>0</v>
      </c>
      <c r="L188" s="243">
        <v>0</v>
      </c>
      <c r="M188" s="189">
        <v>2340</v>
      </c>
      <c r="N188" s="190">
        <v>0</v>
      </c>
      <c r="O188" s="191">
        <v>0</v>
      </c>
      <c r="P188" s="201">
        <v>0</v>
      </c>
      <c r="Q188" s="201">
        <v>0</v>
      </c>
      <c r="R188" s="263">
        <v>0</v>
      </c>
      <c r="S188" s="461">
        <v>3880</v>
      </c>
      <c r="T188" s="461">
        <v>3880</v>
      </c>
      <c r="U188" s="490"/>
    </row>
    <row r="189" spans="1:21" ht="25.5">
      <c r="A189" s="14"/>
      <c r="B189" s="136" t="s">
        <v>600</v>
      </c>
      <c r="C189" s="22" t="s">
        <v>32</v>
      </c>
      <c r="D189" s="23" t="s">
        <v>34</v>
      </c>
      <c r="E189" s="23" t="s">
        <v>438</v>
      </c>
      <c r="F189" s="23" t="s">
        <v>568</v>
      </c>
      <c r="G189" s="192"/>
      <c r="H189" s="192"/>
      <c r="I189" s="193"/>
      <c r="J189" s="201">
        <v>2340</v>
      </c>
      <c r="K189" s="190"/>
      <c r="L189" s="202"/>
      <c r="M189" s="189">
        <v>2340</v>
      </c>
      <c r="N189" s="190">
        <v>0</v>
      </c>
      <c r="O189" s="191">
        <v>0</v>
      </c>
      <c r="P189" s="201">
        <v>0</v>
      </c>
      <c r="Q189" s="190"/>
      <c r="R189" s="200"/>
      <c r="S189" s="458">
        <v>3880</v>
      </c>
      <c r="T189" s="458">
        <v>3880</v>
      </c>
      <c r="U189" s="490"/>
    </row>
    <row r="190" spans="1:21" ht="17.25" customHeight="1">
      <c r="A190" s="13"/>
      <c r="B190" s="152" t="s">
        <v>41</v>
      </c>
      <c r="C190" s="20" t="s">
        <v>32</v>
      </c>
      <c r="D190" s="21" t="s">
        <v>34</v>
      </c>
      <c r="E190" s="21" t="s">
        <v>0</v>
      </c>
      <c r="F190" s="21"/>
      <c r="G190" s="185">
        <v>877</v>
      </c>
      <c r="H190" s="185">
        <v>695</v>
      </c>
      <c r="I190" s="186">
        <v>0</v>
      </c>
      <c r="J190" s="187">
        <v>0</v>
      </c>
      <c r="K190" s="185">
        <v>0</v>
      </c>
      <c r="L190" s="188">
        <v>0</v>
      </c>
      <c r="M190" s="189">
        <v>877</v>
      </c>
      <c r="N190" s="190">
        <v>695</v>
      </c>
      <c r="O190" s="191">
        <v>0</v>
      </c>
      <c r="P190" s="187">
        <v>786.2</v>
      </c>
      <c r="Q190" s="185">
        <v>622.98</v>
      </c>
      <c r="R190" s="186">
        <v>0</v>
      </c>
      <c r="S190" s="461">
        <v>63</v>
      </c>
      <c r="T190" s="461">
        <v>63</v>
      </c>
      <c r="U190" s="490"/>
    </row>
    <row r="191" spans="1:21" ht="25.5">
      <c r="A191" s="13"/>
      <c r="B191" s="123" t="s">
        <v>42</v>
      </c>
      <c r="C191" s="20" t="s">
        <v>32</v>
      </c>
      <c r="D191" s="21" t="s">
        <v>34</v>
      </c>
      <c r="E191" s="21" t="s">
        <v>43</v>
      </c>
      <c r="F191" s="21"/>
      <c r="G191" s="185">
        <v>877</v>
      </c>
      <c r="H191" s="185">
        <v>695</v>
      </c>
      <c r="I191" s="186">
        <v>0</v>
      </c>
      <c r="J191" s="187">
        <v>0</v>
      </c>
      <c r="K191" s="185">
        <v>0</v>
      </c>
      <c r="L191" s="188">
        <v>0</v>
      </c>
      <c r="M191" s="189">
        <v>877</v>
      </c>
      <c r="N191" s="190">
        <v>695</v>
      </c>
      <c r="O191" s="191">
        <v>0</v>
      </c>
      <c r="P191" s="187">
        <v>786.2</v>
      </c>
      <c r="Q191" s="185">
        <v>622.98</v>
      </c>
      <c r="R191" s="186">
        <v>0</v>
      </c>
      <c r="S191" s="461">
        <v>63</v>
      </c>
      <c r="T191" s="461">
        <v>63</v>
      </c>
      <c r="U191" s="490"/>
    </row>
    <row r="192" spans="1:21" ht="25.5">
      <c r="A192" s="14"/>
      <c r="B192" s="136" t="s">
        <v>600</v>
      </c>
      <c r="C192" s="22" t="s">
        <v>32</v>
      </c>
      <c r="D192" s="23" t="s">
        <v>34</v>
      </c>
      <c r="E192" s="23" t="s">
        <v>43</v>
      </c>
      <c r="F192" s="23" t="s">
        <v>568</v>
      </c>
      <c r="G192" s="192">
        <v>877</v>
      </c>
      <c r="H192" s="192">
        <v>695</v>
      </c>
      <c r="I192" s="193">
        <v>0</v>
      </c>
      <c r="J192" s="194"/>
      <c r="K192" s="195"/>
      <c r="L192" s="196"/>
      <c r="M192" s="189">
        <v>877</v>
      </c>
      <c r="N192" s="190">
        <v>695</v>
      </c>
      <c r="O192" s="191">
        <v>0</v>
      </c>
      <c r="P192" s="201">
        <v>786.2</v>
      </c>
      <c r="Q192" s="190">
        <v>622.98</v>
      </c>
      <c r="R192" s="208"/>
      <c r="S192" s="461">
        <v>63</v>
      </c>
      <c r="T192" s="461">
        <v>63</v>
      </c>
      <c r="U192" s="490"/>
    </row>
    <row r="193" spans="1:21" ht="13.5">
      <c r="A193" s="14"/>
      <c r="B193" s="288" t="s">
        <v>336</v>
      </c>
      <c r="C193" s="18" t="s">
        <v>32</v>
      </c>
      <c r="D193" s="19" t="s">
        <v>45</v>
      </c>
      <c r="E193" s="23"/>
      <c r="F193" s="23"/>
      <c r="G193" s="192"/>
      <c r="H193" s="192"/>
      <c r="I193" s="193"/>
      <c r="J193" s="194"/>
      <c r="K193" s="195"/>
      <c r="L193" s="196"/>
      <c r="M193" s="189"/>
      <c r="N193" s="190"/>
      <c r="O193" s="191"/>
      <c r="P193" s="201"/>
      <c r="Q193" s="190"/>
      <c r="R193" s="208"/>
      <c r="S193" s="460">
        <v>1761</v>
      </c>
      <c r="T193" s="460">
        <v>1761</v>
      </c>
      <c r="U193" s="490"/>
    </row>
    <row r="194" spans="1:21" ht="25.5">
      <c r="A194" s="13"/>
      <c r="B194" s="124" t="s">
        <v>46</v>
      </c>
      <c r="C194" s="20" t="s">
        <v>32</v>
      </c>
      <c r="D194" s="21" t="s">
        <v>45</v>
      </c>
      <c r="E194" s="21" t="s">
        <v>47</v>
      </c>
      <c r="F194" s="19"/>
      <c r="G194" s="244">
        <v>583</v>
      </c>
      <c r="H194" s="244">
        <v>0</v>
      </c>
      <c r="I194" s="245">
        <v>0</v>
      </c>
      <c r="J194" s="246">
        <v>0</v>
      </c>
      <c r="K194" s="244">
        <v>0</v>
      </c>
      <c r="L194" s="247">
        <v>0</v>
      </c>
      <c r="M194" s="178">
        <v>583</v>
      </c>
      <c r="N194" s="184">
        <v>0</v>
      </c>
      <c r="O194" s="179">
        <v>0</v>
      </c>
      <c r="P194" s="246">
        <v>746.3</v>
      </c>
      <c r="Q194" s="244">
        <v>0</v>
      </c>
      <c r="R194" s="245">
        <v>0</v>
      </c>
      <c r="S194" s="461">
        <v>1761</v>
      </c>
      <c r="T194" s="461">
        <v>1761</v>
      </c>
      <c r="U194" s="490"/>
    </row>
    <row r="195" spans="1:21" ht="25.5">
      <c r="A195" s="14"/>
      <c r="B195" s="137" t="s">
        <v>600</v>
      </c>
      <c r="C195" s="22" t="s">
        <v>32</v>
      </c>
      <c r="D195" s="23" t="s">
        <v>45</v>
      </c>
      <c r="E195" s="23" t="s">
        <v>48</v>
      </c>
      <c r="F195" s="23" t="s">
        <v>568</v>
      </c>
      <c r="G195" s="192">
        <v>583</v>
      </c>
      <c r="H195" s="192">
        <v>0</v>
      </c>
      <c r="I195" s="193">
        <v>0</v>
      </c>
      <c r="J195" s="194"/>
      <c r="K195" s="195"/>
      <c r="L195" s="196"/>
      <c r="M195" s="189">
        <v>583</v>
      </c>
      <c r="N195" s="190">
        <v>0</v>
      </c>
      <c r="O195" s="191">
        <v>0</v>
      </c>
      <c r="P195" s="201">
        <v>746.3</v>
      </c>
      <c r="Q195" s="195">
        <v>0</v>
      </c>
      <c r="R195" s="208"/>
      <c r="S195" s="458">
        <v>1761</v>
      </c>
      <c r="T195" s="458">
        <v>1761</v>
      </c>
      <c r="U195" s="490"/>
    </row>
    <row r="196" spans="1:21" ht="13.5">
      <c r="A196" s="14"/>
      <c r="B196" s="137" t="s">
        <v>171</v>
      </c>
      <c r="C196" s="22" t="s">
        <v>32</v>
      </c>
      <c r="D196" s="23" t="s">
        <v>45</v>
      </c>
      <c r="E196" s="23" t="s">
        <v>48</v>
      </c>
      <c r="F196" s="23" t="s">
        <v>568</v>
      </c>
      <c r="G196" s="192"/>
      <c r="H196" s="192"/>
      <c r="I196" s="193"/>
      <c r="J196" s="194"/>
      <c r="K196" s="195"/>
      <c r="L196" s="196"/>
      <c r="M196" s="189"/>
      <c r="N196" s="190"/>
      <c r="O196" s="191"/>
      <c r="P196" s="201">
        <v>746.3</v>
      </c>
      <c r="Q196" s="195"/>
      <c r="R196" s="208"/>
      <c r="S196" s="458">
        <v>1161</v>
      </c>
      <c r="T196" s="458">
        <v>1161</v>
      </c>
      <c r="U196" s="490"/>
    </row>
    <row r="197" spans="1:21" ht="15.75" customHeight="1">
      <c r="A197" s="13"/>
      <c r="B197" s="122" t="s">
        <v>670</v>
      </c>
      <c r="C197" s="18" t="s">
        <v>32</v>
      </c>
      <c r="D197" s="19" t="s">
        <v>671</v>
      </c>
      <c r="E197" s="19"/>
      <c r="F197" s="19"/>
      <c r="G197" s="180" t="e">
        <v>#REF!</v>
      </c>
      <c r="H197" s="180" t="e">
        <v>#REF!</v>
      </c>
      <c r="I197" s="181" t="e">
        <v>#REF!</v>
      </c>
      <c r="J197" s="182" t="e">
        <v>#REF!</v>
      </c>
      <c r="K197" s="180" t="e">
        <v>#REF!</v>
      </c>
      <c r="L197" s="183" t="e">
        <v>#REF!</v>
      </c>
      <c r="M197" s="178" t="e">
        <v>#REF!</v>
      </c>
      <c r="N197" s="178" t="e">
        <v>#REF!</v>
      </c>
      <c r="O197" s="178" t="e">
        <v>#REF!</v>
      </c>
      <c r="P197" s="178" t="e">
        <v>#REF!</v>
      </c>
      <c r="Q197" s="178" t="e">
        <v>#REF!</v>
      </c>
      <c r="R197" s="178" t="e">
        <v>#REF!</v>
      </c>
      <c r="S197" s="460">
        <v>228</v>
      </c>
      <c r="T197" s="460">
        <v>228</v>
      </c>
      <c r="U197" s="490"/>
    </row>
    <row r="198" spans="1:21" ht="21" customHeight="1">
      <c r="A198" s="14"/>
      <c r="B198" s="123" t="s">
        <v>467</v>
      </c>
      <c r="C198" s="20" t="s">
        <v>32</v>
      </c>
      <c r="D198" s="21" t="s">
        <v>671</v>
      </c>
      <c r="E198" s="21" t="s">
        <v>410</v>
      </c>
      <c r="F198" s="21"/>
      <c r="G198" s="192"/>
      <c r="H198" s="192"/>
      <c r="I198" s="193"/>
      <c r="J198" s="194"/>
      <c r="K198" s="195"/>
      <c r="L198" s="208"/>
      <c r="M198" s="189"/>
      <c r="N198" s="190"/>
      <c r="O198" s="189"/>
      <c r="P198" s="190">
        <v>278</v>
      </c>
      <c r="Q198" s="195"/>
      <c r="R198" s="208"/>
      <c r="S198" s="461">
        <v>228</v>
      </c>
      <c r="T198" s="461">
        <v>228</v>
      </c>
      <c r="U198" s="490"/>
    </row>
    <row r="199" spans="1:21" ht="27" customHeight="1">
      <c r="A199" s="14"/>
      <c r="B199" s="124" t="s">
        <v>357</v>
      </c>
      <c r="C199" s="20" t="s">
        <v>32</v>
      </c>
      <c r="D199" s="21" t="s">
        <v>671</v>
      </c>
      <c r="E199" s="21" t="s">
        <v>169</v>
      </c>
      <c r="F199" s="21"/>
      <c r="G199" s="192"/>
      <c r="H199" s="192"/>
      <c r="I199" s="193"/>
      <c r="J199" s="194"/>
      <c r="K199" s="195"/>
      <c r="L199" s="208"/>
      <c r="M199" s="189"/>
      <c r="N199" s="190"/>
      <c r="O199" s="189"/>
      <c r="P199" s="190"/>
      <c r="Q199" s="195"/>
      <c r="R199" s="208"/>
      <c r="S199" s="461">
        <v>178</v>
      </c>
      <c r="T199" s="461">
        <v>178</v>
      </c>
      <c r="U199" s="490"/>
    </row>
    <row r="200" spans="1:21" ht="29.25" customHeight="1">
      <c r="A200" s="14"/>
      <c r="B200" s="137" t="s">
        <v>600</v>
      </c>
      <c r="C200" s="22" t="s">
        <v>32</v>
      </c>
      <c r="D200" s="23" t="s">
        <v>671</v>
      </c>
      <c r="E200" s="21" t="s">
        <v>169</v>
      </c>
      <c r="F200" s="23" t="s">
        <v>568</v>
      </c>
      <c r="G200" s="192"/>
      <c r="H200" s="192"/>
      <c r="I200" s="193"/>
      <c r="J200" s="194"/>
      <c r="K200" s="195"/>
      <c r="L200" s="208"/>
      <c r="M200" s="189"/>
      <c r="N200" s="190"/>
      <c r="O200" s="189"/>
      <c r="P200" s="190"/>
      <c r="Q200" s="195"/>
      <c r="R200" s="208"/>
      <c r="S200" s="458">
        <v>178</v>
      </c>
      <c r="T200" s="458">
        <v>178</v>
      </c>
      <c r="U200" s="490"/>
    </row>
    <row r="201" spans="1:21" ht="25.5">
      <c r="A201" s="14"/>
      <c r="B201" s="123" t="s">
        <v>358</v>
      </c>
      <c r="C201" s="20" t="s">
        <v>32</v>
      </c>
      <c r="D201" s="21" t="s">
        <v>671</v>
      </c>
      <c r="E201" s="21" t="s">
        <v>359</v>
      </c>
      <c r="F201" s="21"/>
      <c r="G201" s="192"/>
      <c r="H201" s="192"/>
      <c r="I201" s="193"/>
      <c r="J201" s="194"/>
      <c r="K201" s="195"/>
      <c r="L201" s="208"/>
      <c r="M201" s="189"/>
      <c r="N201" s="190"/>
      <c r="O201" s="189"/>
      <c r="P201" s="190">
        <v>278</v>
      </c>
      <c r="Q201" s="195"/>
      <c r="R201" s="208"/>
      <c r="S201" s="461">
        <v>50</v>
      </c>
      <c r="T201" s="461">
        <v>50</v>
      </c>
      <c r="U201" s="490"/>
    </row>
    <row r="202" spans="1:21" ht="25.5">
      <c r="A202" s="14"/>
      <c r="B202" s="137" t="s">
        <v>600</v>
      </c>
      <c r="C202" s="22" t="s">
        <v>32</v>
      </c>
      <c r="D202" s="23" t="s">
        <v>671</v>
      </c>
      <c r="E202" s="21" t="s">
        <v>359</v>
      </c>
      <c r="F202" s="23" t="s">
        <v>568</v>
      </c>
      <c r="G202" s="192"/>
      <c r="H202" s="192"/>
      <c r="I202" s="193"/>
      <c r="J202" s="194"/>
      <c r="K202" s="195"/>
      <c r="L202" s="208"/>
      <c r="M202" s="189"/>
      <c r="N202" s="190"/>
      <c r="O202" s="189"/>
      <c r="P202" s="190">
        <v>278</v>
      </c>
      <c r="Q202" s="195"/>
      <c r="R202" s="208"/>
      <c r="S202" s="458">
        <v>50</v>
      </c>
      <c r="T202" s="458">
        <v>50</v>
      </c>
      <c r="U202" s="490"/>
    </row>
    <row r="203" spans="1:21" ht="25.5">
      <c r="A203" s="13" t="s">
        <v>49</v>
      </c>
      <c r="B203" s="126" t="s">
        <v>188</v>
      </c>
      <c r="C203" s="18" t="s">
        <v>440</v>
      </c>
      <c r="D203" s="19"/>
      <c r="E203" s="19"/>
      <c r="F203" s="19"/>
      <c r="G203" s="180" t="e">
        <v>#REF!</v>
      </c>
      <c r="H203" s="180" t="e">
        <v>#REF!</v>
      </c>
      <c r="I203" s="181" t="e">
        <v>#REF!</v>
      </c>
      <c r="J203" s="182" t="e">
        <v>#REF!</v>
      </c>
      <c r="K203" s="180" t="e">
        <v>#REF!</v>
      </c>
      <c r="L203" s="181" t="e">
        <v>#REF!</v>
      </c>
      <c r="M203" s="184" t="e">
        <v>#REF!</v>
      </c>
      <c r="N203" s="184" t="e">
        <v>#REF!</v>
      </c>
      <c r="O203" s="197" t="e">
        <v>#REF!</v>
      </c>
      <c r="P203" s="184" t="e">
        <v>#REF!</v>
      </c>
      <c r="Q203" s="184" t="e">
        <v>#REF!</v>
      </c>
      <c r="R203" s="197" t="e">
        <v>#REF!</v>
      </c>
      <c r="S203" s="460">
        <v>40867</v>
      </c>
      <c r="T203" s="460">
        <v>40867</v>
      </c>
      <c r="U203" s="490"/>
    </row>
    <row r="204" spans="1:21" ht="12.75">
      <c r="A204" s="13"/>
      <c r="B204" s="133" t="s">
        <v>50</v>
      </c>
      <c r="C204" s="18" t="s">
        <v>440</v>
      </c>
      <c r="D204" s="19" t="s">
        <v>51</v>
      </c>
      <c r="E204" s="19"/>
      <c r="F204" s="19"/>
      <c r="G204" s="180" t="e">
        <v>#REF!</v>
      </c>
      <c r="H204" s="180" t="e">
        <v>#REF!</v>
      </c>
      <c r="I204" s="181" t="e">
        <v>#REF!</v>
      </c>
      <c r="J204" s="182" t="e">
        <v>#REF!</v>
      </c>
      <c r="K204" s="180" t="e">
        <v>#REF!</v>
      </c>
      <c r="L204" s="181" t="e">
        <v>#REF!</v>
      </c>
      <c r="M204" s="184" t="e">
        <v>#REF!</v>
      </c>
      <c r="N204" s="184" t="e">
        <v>#REF!</v>
      </c>
      <c r="O204" s="184" t="e">
        <v>#REF!</v>
      </c>
      <c r="P204" s="180">
        <v>0</v>
      </c>
      <c r="Q204" s="180" t="e">
        <v>#REF!</v>
      </c>
      <c r="R204" s="181">
        <v>0</v>
      </c>
      <c r="S204" s="460">
        <v>40867</v>
      </c>
      <c r="T204" s="460">
        <v>40867</v>
      </c>
      <c r="U204" s="490"/>
    </row>
    <row r="205" spans="1:21" ht="15" customHeight="1">
      <c r="A205" s="13"/>
      <c r="B205" s="127" t="s">
        <v>52</v>
      </c>
      <c r="C205" s="22" t="s">
        <v>440</v>
      </c>
      <c r="D205" s="21" t="s">
        <v>51</v>
      </c>
      <c r="E205" s="21" t="s">
        <v>53</v>
      </c>
      <c r="F205" s="21"/>
      <c r="G205" s="185" t="e">
        <v>#REF!</v>
      </c>
      <c r="H205" s="185" t="e">
        <v>#REF!</v>
      </c>
      <c r="I205" s="186" t="e">
        <v>#REF!</v>
      </c>
      <c r="J205" s="187" t="e">
        <v>#REF!</v>
      </c>
      <c r="K205" s="185" t="e">
        <v>#REF!</v>
      </c>
      <c r="L205" s="188" t="e">
        <v>#REF!</v>
      </c>
      <c r="M205" s="189" t="e">
        <v>#REF!</v>
      </c>
      <c r="N205" s="190" t="e">
        <v>#REF!</v>
      </c>
      <c r="O205" s="191" t="e">
        <v>#REF!</v>
      </c>
      <c r="P205" s="187">
        <v>0</v>
      </c>
      <c r="Q205" s="185" t="e">
        <v>#REF!</v>
      </c>
      <c r="R205" s="186">
        <v>0</v>
      </c>
      <c r="S205" s="461">
        <v>40867</v>
      </c>
      <c r="T205" s="461">
        <v>40867</v>
      </c>
      <c r="U205" s="490"/>
    </row>
    <row r="206" spans="1:21" ht="26.25" customHeight="1">
      <c r="A206" s="13"/>
      <c r="B206" s="123" t="s">
        <v>693</v>
      </c>
      <c r="C206" s="22" t="s">
        <v>440</v>
      </c>
      <c r="D206" s="21" t="s">
        <v>51</v>
      </c>
      <c r="E206" s="21" t="s">
        <v>54</v>
      </c>
      <c r="F206" s="21"/>
      <c r="G206" s="185" t="e">
        <v>#REF!</v>
      </c>
      <c r="H206" s="185" t="e">
        <v>#REF!</v>
      </c>
      <c r="I206" s="186" t="e">
        <v>#REF!</v>
      </c>
      <c r="J206" s="187" t="e">
        <v>#REF!</v>
      </c>
      <c r="K206" s="185" t="e">
        <v>#REF!</v>
      </c>
      <c r="L206" s="188" t="e">
        <v>#REF!</v>
      </c>
      <c r="M206" s="189" t="e">
        <v>#REF!</v>
      </c>
      <c r="N206" s="190" t="e">
        <v>#REF!</v>
      </c>
      <c r="O206" s="191" t="e">
        <v>#REF!</v>
      </c>
      <c r="P206" s="187">
        <v>0</v>
      </c>
      <c r="Q206" s="185" t="e">
        <v>#REF!</v>
      </c>
      <c r="R206" s="186">
        <v>0</v>
      </c>
      <c r="S206" s="461">
        <v>40867</v>
      </c>
      <c r="T206" s="461">
        <v>40867</v>
      </c>
      <c r="U206" s="490"/>
    </row>
    <row r="207" spans="1:21" ht="25.5">
      <c r="A207" s="14"/>
      <c r="B207" s="137" t="s">
        <v>600</v>
      </c>
      <c r="C207" s="22" t="s">
        <v>440</v>
      </c>
      <c r="D207" s="23" t="s">
        <v>51</v>
      </c>
      <c r="E207" s="23" t="s">
        <v>57</v>
      </c>
      <c r="F207" s="23" t="s">
        <v>568</v>
      </c>
      <c r="G207" s="192">
        <v>38431.19</v>
      </c>
      <c r="H207" s="192">
        <v>17521.9</v>
      </c>
      <c r="I207" s="193">
        <v>7853.07</v>
      </c>
      <c r="J207" s="194"/>
      <c r="K207" s="195"/>
      <c r="L207" s="196"/>
      <c r="M207" s="189">
        <v>38431.19</v>
      </c>
      <c r="N207" s="190">
        <v>17521.9</v>
      </c>
      <c r="O207" s="191">
        <v>7853.07</v>
      </c>
      <c r="P207" s="201">
        <v>-960.01001</v>
      </c>
      <c r="Q207" s="195"/>
      <c r="R207" s="200">
        <v>-960.01001</v>
      </c>
      <c r="S207" s="458">
        <v>40867</v>
      </c>
      <c r="T207" s="458">
        <v>40867</v>
      </c>
      <c r="U207" s="490"/>
    </row>
    <row r="208" spans="1:21" ht="25.5">
      <c r="A208" s="13" t="s">
        <v>55</v>
      </c>
      <c r="B208" s="126" t="s">
        <v>189</v>
      </c>
      <c r="C208" s="18" t="s">
        <v>56</v>
      </c>
      <c r="D208" s="19"/>
      <c r="E208" s="19"/>
      <c r="F208" s="19"/>
      <c r="G208" s="180" t="e">
        <v>#REF!</v>
      </c>
      <c r="H208" s="180" t="e">
        <v>#REF!</v>
      </c>
      <c r="I208" s="180" t="e">
        <v>#REF!</v>
      </c>
      <c r="J208" s="180" t="e">
        <v>#REF!</v>
      </c>
      <c r="K208" s="180" t="e">
        <v>#REF!</v>
      </c>
      <c r="L208" s="180" t="e">
        <v>#REF!</v>
      </c>
      <c r="M208" s="184" t="e">
        <v>#REF!</v>
      </c>
      <c r="N208" s="184" t="e">
        <v>#REF!</v>
      </c>
      <c r="O208" s="184" t="e">
        <v>#REF!</v>
      </c>
      <c r="P208" s="184" t="e">
        <v>#REF!</v>
      </c>
      <c r="Q208" s="184" t="e">
        <v>#REF!</v>
      </c>
      <c r="R208" s="197" t="e">
        <v>#REF!</v>
      </c>
      <c r="S208" s="460">
        <v>18982</v>
      </c>
      <c r="T208" s="460">
        <v>18982</v>
      </c>
      <c r="U208" s="490"/>
    </row>
    <row r="209" spans="1:21" ht="12.75">
      <c r="A209" s="13"/>
      <c r="B209" s="133" t="s">
        <v>50</v>
      </c>
      <c r="C209" s="18" t="s">
        <v>56</v>
      </c>
      <c r="D209" s="19" t="s">
        <v>51</v>
      </c>
      <c r="E209" s="19"/>
      <c r="F209" s="19"/>
      <c r="G209" s="180" t="e">
        <v>#REF!</v>
      </c>
      <c r="H209" s="180" t="e">
        <v>#REF!</v>
      </c>
      <c r="I209" s="181" t="e">
        <v>#REF!</v>
      </c>
      <c r="J209" s="182" t="e">
        <v>#REF!</v>
      </c>
      <c r="K209" s="180" t="e">
        <v>#REF!</v>
      </c>
      <c r="L209" s="183" t="e">
        <v>#REF!</v>
      </c>
      <c r="M209" s="178" t="e">
        <v>#REF!</v>
      </c>
      <c r="N209" s="184" t="e">
        <v>#REF!</v>
      </c>
      <c r="O209" s="179" t="e">
        <v>#REF!</v>
      </c>
      <c r="P209" s="182" t="e">
        <v>#REF!</v>
      </c>
      <c r="Q209" s="180" t="e">
        <v>#REF!</v>
      </c>
      <c r="R209" s="181" t="e">
        <v>#REF!</v>
      </c>
      <c r="S209" s="460">
        <v>18982</v>
      </c>
      <c r="T209" s="460">
        <v>18982</v>
      </c>
      <c r="U209" s="490"/>
    </row>
    <row r="210" spans="1:21" ht="13.5" customHeight="1">
      <c r="A210" s="13"/>
      <c r="B210" s="127" t="s">
        <v>52</v>
      </c>
      <c r="C210" s="20" t="s">
        <v>56</v>
      </c>
      <c r="D210" s="21" t="s">
        <v>51</v>
      </c>
      <c r="E210" s="21" t="s">
        <v>53</v>
      </c>
      <c r="F210" s="21"/>
      <c r="G210" s="185" t="e">
        <v>#REF!</v>
      </c>
      <c r="H210" s="185" t="e">
        <v>#REF!</v>
      </c>
      <c r="I210" s="186" t="e">
        <v>#REF!</v>
      </c>
      <c r="J210" s="187" t="e">
        <v>#REF!</v>
      </c>
      <c r="K210" s="185" t="e">
        <v>#REF!</v>
      </c>
      <c r="L210" s="188" t="e">
        <v>#REF!</v>
      </c>
      <c r="M210" s="189" t="e">
        <v>#REF!</v>
      </c>
      <c r="N210" s="190" t="e">
        <v>#REF!</v>
      </c>
      <c r="O210" s="191" t="e">
        <v>#REF!</v>
      </c>
      <c r="P210" s="187" t="e">
        <v>#REF!</v>
      </c>
      <c r="Q210" s="185" t="e">
        <v>#REF!</v>
      </c>
      <c r="R210" s="186" t="e">
        <v>#REF!</v>
      </c>
      <c r="S210" s="461">
        <v>18982</v>
      </c>
      <c r="T210" s="461">
        <v>18982</v>
      </c>
      <c r="U210" s="490"/>
    </row>
    <row r="211" spans="1:21" ht="30" customHeight="1">
      <c r="A211" s="13"/>
      <c r="B211" s="123" t="s">
        <v>693</v>
      </c>
      <c r="C211" s="20" t="s">
        <v>56</v>
      </c>
      <c r="D211" s="21" t="s">
        <v>51</v>
      </c>
      <c r="E211" s="21" t="s">
        <v>54</v>
      </c>
      <c r="F211" s="21"/>
      <c r="G211" s="185" t="e">
        <v>#REF!</v>
      </c>
      <c r="H211" s="185" t="e">
        <v>#REF!</v>
      </c>
      <c r="I211" s="186" t="e">
        <v>#REF!</v>
      </c>
      <c r="J211" s="187" t="e">
        <v>#REF!</v>
      </c>
      <c r="K211" s="185" t="e">
        <v>#REF!</v>
      </c>
      <c r="L211" s="188" t="e">
        <v>#REF!</v>
      </c>
      <c r="M211" s="189" t="e">
        <v>#REF!</v>
      </c>
      <c r="N211" s="190" t="e">
        <v>#REF!</v>
      </c>
      <c r="O211" s="191" t="e">
        <v>#REF!</v>
      </c>
      <c r="P211" s="187" t="e">
        <v>#REF!</v>
      </c>
      <c r="Q211" s="185" t="e">
        <v>#REF!</v>
      </c>
      <c r="R211" s="186" t="e">
        <v>#REF!</v>
      </c>
      <c r="S211" s="461">
        <v>18982</v>
      </c>
      <c r="T211" s="461">
        <v>18982</v>
      </c>
      <c r="U211" s="490"/>
    </row>
    <row r="212" spans="1:21" ht="25.5">
      <c r="A212" s="14"/>
      <c r="B212" s="137" t="s">
        <v>600</v>
      </c>
      <c r="C212" s="22" t="s">
        <v>56</v>
      </c>
      <c r="D212" s="23" t="s">
        <v>51</v>
      </c>
      <c r="E212" s="23" t="s">
        <v>57</v>
      </c>
      <c r="F212" s="23" t="s">
        <v>568</v>
      </c>
      <c r="G212" s="192">
        <v>17019.68</v>
      </c>
      <c r="H212" s="192">
        <v>8316.41863</v>
      </c>
      <c r="I212" s="193">
        <v>2664.28</v>
      </c>
      <c r="J212" s="194"/>
      <c r="K212" s="195"/>
      <c r="L212" s="196"/>
      <c r="M212" s="189">
        <v>17019.68</v>
      </c>
      <c r="N212" s="190">
        <v>8316.41863</v>
      </c>
      <c r="O212" s="191">
        <v>2664.28</v>
      </c>
      <c r="P212" s="194"/>
      <c r="Q212" s="195"/>
      <c r="R212" s="208"/>
      <c r="S212" s="458">
        <v>18932</v>
      </c>
      <c r="T212" s="458">
        <v>18932</v>
      </c>
      <c r="U212" s="490"/>
    </row>
    <row r="213" spans="1:21" ht="108" customHeight="1">
      <c r="A213" s="13"/>
      <c r="B213" s="135" t="s">
        <v>202</v>
      </c>
      <c r="C213" s="20" t="s">
        <v>56</v>
      </c>
      <c r="D213" s="21" t="s">
        <v>51</v>
      </c>
      <c r="E213" s="21" t="s">
        <v>492</v>
      </c>
      <c r="F213" s="21"/>
      <c r="G213" s="185">
        <v>47</v>
      </c>
      <c r="H213" s="185">
        <v>36.96</v>
      </c>
      <c r="I213" s="186">
        <v>0</v>
      </c>
      <c r="J213" s="187">
        <v>0</v>
      </c>
      <c r="K213" s="185">
        <v>0</v>
      </c>
      <c r="L213" s="188">
        <v>0</v>
      </c>
      <c r="M213" s="189">
        <v>47</v>
      </c>
      <c r="N213" s="190">
        <v>36.96</v>
      </c>
      <c r="O213" s="191">
        <v>0</v>
      </c>
      <c r="P213" s="187">
        <v>0</v>
      </c>
      <c r="Q213" s="185">
        <v>0</v>
      </c>
      <c r="R213" s="186">
        <v>0</v>
      </c>
      <c r="S213" s="461">
        <v>50</v>
      </c>
      <c r="T213" s="461">
        <v>50</v>
      </c>
      <c r="U213" s="490"/>
    </row>
    <row r="214" spans="1:21" ht="25.5">
      <c r="A214" s="16"/>
      <c r="B214" s="153" t="s">
        <v>600</v>
      </c>
      <c r="C214" s="40" t="s">
        <v>56</v>
      </c>
      <c r="D214" s="41" t="s">
        <v>51</v>
      </c>
      <c r="E214" s="41" t="s">
        <v>492</v>
      </c>
      <c r="F214" s="41" t="s">
        <v>568</v>
      </c>
      <c r="G214" s="248">
        <v>47</v>
      </c>
      <c r="H214" s="248">
        <v>36.96</v>
      </c>
      <c r="I214" s="204">
        <v>0</v>
      </c>
      <c r="J214" s="249"/>
      <c r="K214" s="250"/>
      <c r="L214" s="251"/>
      <c r="M214" s="252">
        <v>47</v>
      </c>
      <c r="N214" s="253">
        <v>36.96</v>
      </c>
      <c r="O214" s="254">
        <v>0</v>
      </c>
      <c r="P214" s="249"/>
      <c r="Q214" s="250"/>
      <c r="R214" s="255"/>
      <c r="S214" s="458">
        <v>50</v>
      </c>
      <c r="T214" s="458">
        <v>50</v>
      </c>
      <c r="U214" s="490"/>
    </row>
    <row r="215" spans="1:21" ht="45.75" customHeight="1">
      <c r="A215" s="484" t="s">
        <v>200</v>
      </c>
      <c r="B215" s="485" t="s">
        <v>344</v>
      </c>
      <c r="C215" s="23"/>
      <c r="D215" s="23"/>
      <c r="E215" s="23"/>
      <c r="F215" s="23"/>
      <c r="G215" s="192"/>
      <c r="H215" s="192"/>
      <c r="I215" s="192"/>
      <c r="J215" s="195"/>
      <c r="K215" s="195"/>
      <c r="L215" s="195"/>
      <c r="M215" s="190"/>
      <c r="N215" s="190"/>
      <c r="O215" s="190"/>
      <c r="P215" s="195"/>
      <c r="Q215" s="195"/>
      <c r="R215" s="208"/>
      <c r="S215" s="461">
        <v>6178.083</v>
      </c>
      <c r="T215" s="461">
        <v>12571.852</v>
      </c>
      <c r="U215" s="490"/>
    </row>
    <row r="216" spans="1:21" ht="13.5" thickBot="1">
      <c r="A216" s="477"/>
      <c r="B216" s="478" t="s">
        <v>365</v>
      </c>
      <c r="C216" s="479"/>
      <c r="D216" s="480"/>
      <c r="E216" s="480"/>
      <c r="F216" s="480"/>
      <c r="G216" s="481" t="e">
        <v>#REF!</v>
      </c>
      <c r="H216" s="481" t="e">
        <v>#REF!</v>
      </c>
      <c r="I216" s="481" t="e">
        <v>#REF!</v>
      </c>
      <c r="J216" s="481" t="e">
        <v>#REF!</v>
      </c>
      <c r="K216" s="481" t="e">
        <v>#REF!</v>
      </c>
      <c r="L216" s="481" t="e">
        <v>#REF!</v>
      </c>
      <c r="M216" s="482" t="e">
        <v>#REF!</v>
      </c>
      <c r="N216" s="482" t="e">
        <v>#REF!</v>
      </c>
      <c r="O216" s="482" t="e">
        <v>#REF!</v>
      </c>
      <c r="P216" s="481" t="e">
        <v>#REF!</v>
      </c>
      <c r="Q216" s="481" t="e">
        <v>#REF!</v>
      </c>
      <c r="R216" s="483" t="e">
        <v>#REF!</v>
      </c>
      <c r="S216" s="488">
        <v>247123.32</v>
      </c>
      <c r="T216" s="488">
        <v>251436.966</v>
      </c>
      <c r="U216" s="490"/>
    </row>
    <row r="219" spans="13:19" ht="12.75">
      <c r="M219" s="259"/>
      <c r="P219" s="11" t="s">
        <v>172</v>
      </c>
      <c r="S219" s="259"/>
    </row>
    <row r="220" ht="12.75">
      <c r="P220" s="11" t="s">
        <v>173</v>
      </c>
    </row>
    <row r="221" ht="12.75">
      <c r="P221" s="11" t="s">
        <v>174</v>
      </c>
    </row>
    <row r="222" ht="12.75">
      <c r="P222" s="11" t="s">
        <v>175</v>
      </c>
    </row>
    <row r="223" ht="12.75">
      <c r="P223" s="11" t="s">
        <v>176</v>
      </c>
    </row>
    <row r="224" ht="12.75">
      <c r="P224" s="11" t="s">
        <v>177</v>
      </c>
    </row>
  </sheetData>
  <mergeCells count="25">
    <mergeCell ref="E1:T1"/>
    <mergeCell ref="S2:T2"/>
    <mergeCell ref="E3:T3"/>
    <mergeCell ref="E4:T4"/>
    <mergeCell ref="C5:T5"/>
    <mergeCell ref="E6:T6"/>
    <mergeCell ref="E7:T7"/>
    <mergeCell ref="B8:T8"/>
    <mergeCell ref="B9:I9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K10:L10"/>
    <mergeCell ref="M10:M11"/>
    <mergeCell ref="N10:O10"/>
    <mergeCell ref="P10:P11"/>
    <mergeCell ref="Q10:R10"/>
    <mergeCell ref="S10:S11"/>
    <mergeCell ref="T10:T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22">
      <selection activeCell="G15" sqref="G15"/>
    </sheetView>
  </sheetViews>
  <sheetFormatPr defaultColWidth="9.00390625" defaultRowHeight="12.75"/>
  <cols>
    <col min="1" max="1" width="10.125" style="312" customWidth="1"/>
    <col min="2" max="2" width="33.625" style="10" customWidth="1"/>
    <col min="3" max="3" width="75.625" style="10" customWidth="1"/>
    <col min="4" max="4" width="9.125" style="10" customWidth="1"/>
    <col min="5" max="5" width="5.00390625" style="10" customWidth="1"/>
    <col min="6" max="16384" width="9.125" style="10" customWidth="1"/>
  </cols>
  <sheetData>
    <row r="1" spans="3:4" ht="15.75">
      <c r="C1" s="402"/>
      <c r="D1" s="328" t="s">
        <v>229</v>
      </c>
    </row>
    <row r="2" spans="3:4" ht="15.75">
      <c r="C2" s="402"/>
      <c r="D2" s="74" t="s">
        <v>213</v>
      </c>
    </row>
    <row r="3" spans="3:4" ht="15.75">
      <c r="C3" s="402"/>
      <c r="D3" s="74" t="s">
        <v>413</v>
      </c>
    </row>
    <row r="4" spans="3:5" ht="15">
      <c r="C4" s="626" t="s">
        <v>295</v>
      </c>
      <c r="D4" s="626"/>
      <c r="E4" s="626"/>
    </row>
    <row r="5" spans="3:5" ht="15" customHeight="1">
      <c r="C5" s="626" t="s">
        <v>479</v>
      </c>
      <c r="D5" s="626"/>
      <c r="E5" s="626"/>
    </row>
    <row r="6" spans="3:4" ht="15.75">
      <c r="C6" s="9"/>
      <c r="D6" s="74" t="s">
        <v>414</v>
      </c>
    </row>
    <row r="7" spans="3:4" ht="36.75" customHeight="1">
      <c r="C7" s="75"/>
      <c r="D7" s="76"/>
    </row>
    <row r="8" spans="1:3" ht="18.75">
      <c r="A8" s="403"/>
      <c r="B8" s="634" t="s">
        <v>214</v>
      </c>
      <c r="C8" s="634"/>
    </row>
    <row r="9" spans="1:3" ht="18.75">
      <c r="A9" s="403"/>
      <c r="B9" s="634" t="s">
        <v>215</v>
      </c>
      <c r="C9" s="634"/>
    </row>
    <row r="10" spans="1:3" ht="18.75">
      <c r="A10" s="403"/>
      <c r="B10" s="634" t="s">
        <v>216</v>
      </c>
      <c r="C10" s="634"/>
    </row>
    <row r="11" spans="1:3" ht="18.75">
      <c r="A11" s="403"/>
      <c r="B11" s="400"/>
      <c r="C11" s="404" t="s">
        <v>230</v>
      </c>
    </row>
    <row r="12" spans="1:3" ht="19.5" thickBot="1">
      <c r="A12" s="403"/>
      <c r="B12" s="405"/>
      <c r="C12" s="406"/>
    </row>
    <row r="13" spans="1:3" ht="18.75">
      <c r="A13" s="407" t="s">
        <v>497</v>
      </c>
      <c r="B13" s="653"/>
      <c r="C13" s="653" t="s">
        <v>498</v>
      </c>
    </row>
    <row r="14" spans="1:3" ht="19.5" thickBot="1">
      <c r="A14" s="408" t="s">
        <v>245</v>
      </c>
      <c r="B14" s="654"/>
      <c r="C14" s="654"/>
    </row>
    <row r="15" spans="1:3" ht="43.5" customHeight="1">
      <c r="A15" s="409" t="s">
        <v>32</v>
      </c>
      <c r="B15" s="649" t="s">
        <v>243</v>
      </c>
      <c r="C15" s="650"/>
    </row>
    <row r="16" spans="1:3" ht="62.25" customHeight="1">
      <c r="A16" s="410" t="s">
        <v>32</v>
      </c>
      <c r="B16" s="411" t="s">
        <v>217</v>
      </c>
      <c r="C16" s="412" t="s">
        <v>218</v>
      </c>
    </row>
    <row r="17" spans="1:3" ht="42" customHeight="1">
      <c r="A17" s="410" t="s">
        <v>32</v>
      </c>
      <c r="B17" s="413" t="s">
        <v>219</v>
      </c>
      <c r="C17" s="412" t="s">
        <v>220</v>
      </c>
    </row>
    <row r="18" spans="1:3" ht="60.75" customHeight="1">
      <c r="A18" s="410" t="s">
        <v>32</v>
      </c>
      <c r="B18" s="413" t="s">
        <v>221</v>
      </c>
      <c r="C18" s="414" t="s">
        <v>222</v>
      </c>
    </row>
    <row r="19" spans="1:3" ht="54.75" customHeight="1">
      <c r="A19" s="410" t="s">
        <v>32</v>
      </c>
      <c r="B19" s="413" t="s">
        <v>223</v>
      </c>
      <c r="C19" s="415" t="s">
        <v>224</v>
      </c>
    </row>
    <row r="20" spans="1:3" ht="67.5" customHeight="1">
      <c r="A20" s="410" t="s">
        <v>440</v>
      </c>
      <c r="B20" s="416" t="s">
        <v>225</v>
      </c>
      <c r="C20" s="412" t="s">
        <v>226</v>
      </c>
    </row>
    <row r="21" spans="1:3" ht="18.75">
      <c r="A21" s="409" t="s">
        <v>440</v>
      </c>
      <c r="B21" s="649" t="s">
        <v>227</v>
      </c>
      <c r="C21" s="650"/>
    </row>
    <row r="22" spans="1:3" ht="65.25" customHeight="1">
      <c r="A22" s="410" t="s">
        <v>440</v>
      </c>
      <c r="B22" s="417" t="s">
        <v>217</v>
      </c>
      <c r="C22" s="412" t="s">
        <v>218</v>
      </c>
    </row>
    <row r="23" spans="1:3" ht="56.25">
      <c r="A23" s="410" t="s">
        <v>440</v>
      </c>
      <c r="B23" s="413" t="s">
        <v>219</v>
      </c>
      <c r="C23" s="412" t="s">
        <v>220</v>
      </c>
    </row>
    <row r="24" spans="1:3" ht="57" customHeight="1">
      <c r="A24" s="410" t="s">
        <v>440</v>
      </c>
      <c r="B24" s="413" t="s">
        <v>223</v>
      </c>
      <c r="C24" s="415" t="s">
        <v>224</v>
      </c>
    </row>
    <row r="25" spans="1:3" ht="59.25" customHeight="1">
      <c r="A25" s="410" t="s">
        <v>440</v>
      </c>
      <c r="B25" s="416" t="s">
        <v>225</v>
      </c>
      <c r="C25" s="412" t="s">
        <v>226</v>
      </c>
    </row>
    <row r="26" spans="1:3" ht="35.25" customHeight="1">
      <c r="A26" s="418" t="s">
        <v>56</v>
      </c>
      <c r="B26" s="651" t="s">
        <v>228</v>
      </c>
      <c r="C26" s="652"/>
    </row>
    <row r="27" spans="1:3" ht="37.5" customHeight="1">
      <c r="A27" s="419" t="s">
        <v>56</v>
      </c>
      <c r="B27" s="420" t="s">
        <v>217</v>
      </c>
      <c r="C27" s="421" t="s">
        <v>218</v>
      </c>
    </row>
    <row r="28" spans="1:3" ht="56.25">
      <c r="A28" s="419" t="s">
        <v>56</v>
      </c>
      <c r="B28" s="413" t="s">
        <v>219</v>
      </c>
      <c r="C28" s="412" t="s">
        <v>220</v>
      </c>
    </row>
    <row r="29" spans="1:3" ht="59.25" customHeight="1">
      <c r="A29" s="419" t="s">
        <v>56</v>
      </c>
      <c r="B29" s="413" t="s">
        <v>223</v>
      </c>
      <c r="C29" s="415" t="s">
        <v>224</v>
      </c>
    </row>
    <row r="30" spans="1:3" ht="75.75" thickBot="1">
      <c r="A30" s="422" t="s">
        <v>56</v>
      </c>
      <c r="B30" s="423" t="s">
        <v>225</v>
      </c>
      <c r="C30" s="424" t="s">
        <v>226</v>
      </c>
    </row>
  </sheetData>
  <mergeCells count="10">
    <mergeCell ref="B15:C15"/>
    <mergeCell ref="B21:C21"/>
    <mergeCell ref="B26:C26"/>
    <mergeCell ref="C4:E4"/>
    <mergeCell ref="C5:E5"/>
    <mergeCell ref="B8:C8"/>
    <mergeCell ref="B9:C9"/>
    <mergeCell ref="B10:C10"/>
    <mergeCell ref="B13:B14"/>
    <mergeCell ref="C13:C1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9"/>
  <sheetViews>
    <sheetView workbookViewId="0" topLeftCell="B1">
      <selection activeCell="G11" sqref="G11"/>
    </sheetView>
  </sheetViews>
  <sheetFormatPr defaultColWidth="9.00390625" defaultRowHeight="12.75"/>
  <cols>
    <col min="1" max="1" width="7.875" style="554" customWidth="1"/>
    <col min="2" max="2" width="30.00390625" style="11" customWidth="1"/>
    <col min="3" max="3" width="98.25390625" style="11" customWidth="1"/>
    <col min="4" max="4" width="3.375" style="10" customWidth="1"/>
    <col min="5" max="16384" width="9.125" style="10" customWidth="1"/>
  </cols>
  <sheetData>
    <row r="1" spans="1:4" ht="18.75">
      <c r="A1" s="545"/>
      <c r="B1" s="546"/>
      <c r="C1" s="291"/>
      <c r="D1" s="290" t="s">
        <v>155</v>
      </c>
    </row>
    <row r="2" spans="1:4" ht="18.75">
      <c r="A2" s="545"/>
      <c r="B2" s="546"/>
      <c r="C2" s="291"/>
      <c r="D2" s="290" t="s">
        <v>415</v>
      </c>
    </row>
    <row r="3" spans="1:4" ht="18.75">
      <c r="A3" s="545"/>
      <c r="B3" s="546"/>
      <c r="C3" s="606" t="s">
        <v>413</v>
      </c>
      <c r="D3" s="607"/>
    </row>
    <row r="4" spans="1:4" ht="18.75">
      <c r="A4" s="545"/>
      <c r="B4" s="546"/>
      <c r="C4" s="606" t="s">
        <v>295</v>
      </c>
      <c r="D4" s="606"/>
    </row>
    <row r="5" spans="1:4" ht="18.75">
      <c r="A5" s="545"/>
      <c r="B5" s="546"/>
      <c r="C5" s="290"/>
      <c r="D5" s="290" t="s">
        <v>469</v>
      </c>
    </row>
    <row r="6" spans="1:4" ht="18.75">
      <c r="A6" s="545"/>
      <c r="B6" s="546"/>
      <c r="C6" s="606" t="s">
        <v>414</v>
      </c>
      <c r="D6" s="607"/>
    </row>
    <row r="7" spans="1:3" ht="18.75">
      <c r="A7" s="545"/>
      <c r="B7" s="546"/>
      <c r="C7" s="406"/>
    </row>
    <row r="8" spans="1:3" s="547" customFormat="1" ht="54" customHeight="1">
      <c r="A8" s="548"/>
      <c r="B8" s="589" t="s">
        <v>154</v>
      </c>
      <c r="C8" s="589"/>
    </row>
    <row r="9" spans="1:3" s="547" customFormat="1" ht="42" customHeight="1">
      <c r="A9" s="548"/>
      <c r="B9" s="572"/>
      <c r="C9" s="572"/>
    </row>
    <row r="10" spans="1:3" s="547" customFormat="1" ht="31.5">
      <c r="A10" s="549" t="s">
        <v>84</v>
      </c>
      <c r="B10" s="555" t="s">
        <v>497</v>
      </c>
      <c r="C10" s="573" t="s">
        <v>85</v>
      </c>
    </row>
    <row r="11" spans="1:3" s="547" customFormat="1" ht="18.75">
      <c r="A11" s="550"/>
      <c r="B11" s="556"/>
      <c r="C11" s="557" t="s">
        <v>246</v>
      </c>
    </row>
    <row r="12" spans="1:3" s="551" customFormat="1" ht="18.75">
      <c r="A12" s="558" t="s">
        <v>568</v>
      </c>
      <c r="B12" s="559" t="s">
        <v>86</v>
      </c>
      <c r="C12" s="560" t="s">
        <v>419</v>
      </c>
    </row>
    <row r="13" spans="1:3" s="547" customFormat="1" ht="31.5">
      <c r="A13" s="558" t="s">
        <v>568</v>
      </c>
      <c r="B13" s="559" t="s">
        <v>87</v>
      </c>
      <c r="C13" s="561" t="s">
        <v>421</v>
      </c>
    </row>
    <row r="14" spans="1:3" s="547" customFormat="1" ht="31.5">
      <c r="A14" s="558" t="s">
        <v>568</v>
      </c>
      <c r="B14" s="559" t="s">
        <v>88</v>
      </c>
      <c r="C14" s="562" t="s">
        <v>423</v>
      </c>
    </row>
    <row r="15" spans="1:3" s="547" customFormat="1" ht="31.5">
      <c r="A15" s="558" t="s">
        <v>568</v>
      </c>
      <c r="B15" s="559" t="s">
        <v>89</v>
      </c>
      <c r="C15" s="561" t="s">
        <v>424</v>
      </c>
    </row>
    <row r="16" spans="1:3" s="547" customFormat="1" ht="31.5">
      <c r="A16" s="558" t="s">
        <v>568</v>
      </c>
      <c r="B16" s="559" t="s">
        <v>90</v>
      </c>
      <c r="C16" s="562" t="s">
        <v>426</v>
      </c>
    </row>
    <row r="17" spans="1:3" s="552" customFormat="1" ht="18.75" hidden="1">
      <c r="A17" s="558" t="s">
        <v>568</v>
      </c>
      <c r="B17" s="563" t="s">
        <v>91</v>
      </c>
      <c r="C17" s="564" t="s">
        <v>92</v>
      </c>
    </row>
    <row r="18" spans="1:3" s="552" customFormat="1" ht="31.5" hidden="1">
      <c r="A18" s="558" t="s">
        <v>568</v>
      </c>
      <c r="B18" s="563" t="s">
        <v>93</v>
      </c>
      <c r="C18" s="565" t="s">
        <v>94</v>
      </c>
    </row>
    <row r="19" spans="1:3" s="552" customFormat="1" ht="31.5" hidden="1">
      <c r="A19" s="558" t="s">
        <v>568</v>
      </c>
      <c r="B19" s="563" t="s">
        <v>95</v>
      </c>
      <c r="C19" s="566" t="s">
        <v>96</v>
      </c>
    </row>
    <row r="20" spans="1:3" s="552" customFormat="1" ht="31.5" hidden="1">
      <c r="A20" s="558" t="s">
        <v>568</v>
      </c>
      <c r="B20" s="563" t="s">
        <v>97</v>
      </c>
      <c r="C20" s="565" t="s">
        <v>98</v>
      </c>
    </row>
    <row r="21" spans="1:3" s="552" customFormat="1" ht="31.5" hidden="1">
      <c r="A21" s="558" t="s">
        <v>568</v>
      </c>
      <c r="B21" s="563" t="s">
        <v>99</v>
      </c>
      <c r="C21" s="566" t="s">
        <v>100</v>
      </c>
    </row>
    <row r="22" spans="1:3" s="553" customFormat="1" ht="31.5" hidden="1">
      <c r="A22" s="558" t="s">
        <v>568</v>
      </c>
      <c r="B22" s="567" t="s">
        <v>101</v>
      </c>
      <c r="C22" s="568" t="s">
        <v>102</v>
      </c>
    </row>
    <row r="23" spans="1:3" s="553" customFormat="1" ht="47.25" hidden="1">
      <c r="A23" s="558" t="s">
        <v>568</v>
      </c>
      <c r="B23" s="567" t="s">
        <v>103</v>
      </c>
      <c r="C23" s="569" t="s">
        <v>104</v>
      </c>
    </row>
    <row r="24" spans="1:3" s="553" customFormat="1" ht="31.5" hidden="1">
      <c r="A24" s="558" t="s">
        <v>568</v>
      </c>
      <c r="B24" s="567" t="s">
        <v>105</v>
      </c>
      <c r="C24" s="570" t="s">
        <v>106</v>
      </c>
    </row>
    <row r="25" spans="1:3" s="551" customFormat="1" ht="18.75">
      <c r="A25" s="558" t="s">
        <v>568</v>
      </c>
      <c r="B25" s="559" t="s">
        <v>107</v>
      </c>
      <c r="C25" s="560" t="s">
        <v>434</v>
      </c>
    </row>
    <row r="26" spans="1:3" s="551" customFormat="1" ht="18.75">
      <c r="A26" s="558" t="s">
        <v>568</v>
      </c>
      <c r="B26" s="559" t="s">
        <v>108</v>
      </c>
      <c r="C26" s="561" t="s">
        <v>110</v>
      </c>
    </row>
    <row r="27" spans="1:3" s="553" customFormat="1" ht="18" customHeight="1" hidden="1">
      <c r="A27" s="558" t="s">
        <v>568</v>
      </c>
      <c r="B27" s="567" t="s">
        <v>111</v>
      </c>
      <c r="C27" s="569" t="s">
        <v>112</v>
      </c>
    </row>
    <row r="28" spans="1:3" s="553" customFormat="1" ht="18" customHeight="1" hidden="1">
      <c r="A28" s="558" t="s">
        <v>568</v>
      </c>
      <c r="B28" s="567" t="s">
        <v>113</v>
      </c>
      <c r="C28" s="569" t="s">
        <v>114</v>
      </c>
    </row>
    <row r="29" spans="1:3" s="553" customFormat="1" ht="31.5" hidden="1">
      <c r="A29" s="558" t="s">
        <v>568</v>
      </c>
      <c r="B29" s="567" t="s">
        <v>115</v>
      </c>
      <c r="C29" s="570" t="s">
        <v>116</v>
      </c>
    </row>
    <row r="30" spans="1:3" s="553" customFormat="1" ht="31.5" hidden="1">
      <c r="A30" s="558" t="s">
        <v>568</v>
      </c>
      <c r="B30" s="567" t="s">
        <v>117</v>
      </c>
      <c r="C30" s="569" t="s">
        <v>118</v>
      </c>
    </row>
    <row r="31" spans="1:3" s="553" customFormat="1" ht="31.5" hidden="1">
      <c r="A31" s="558" t="s">
        <v>568</v>
      </c>
      <c r="B31" s="567" t="s">
        <v>119</v>
      </c>
      <c r="C31" s="570" t="s">
        <v>120</v>
      </c>
    </row>
    <row r="32" spans="1:3" s="551" customFormat="1" ht="18.75">
      <c r="A32" s="558" t="s">
        <v>568</v>
      </c>
      <c r="B32" s="559" t="s">
        <v>121</v>
      </c>
      <c r="C32" s="561" t="s">
        <v>443</v>
      </c>
    </row>
    <row r="33" spans="1:3" s="551" customFormat="1" ht="18.75">
      <c r="A33" s="558" t="s">
        <v>568</v>
      </c>
      <c r="B33" s="559" t="s">
        <v>122</v>
      </c>
      <c r="C33" s="561" t="s">
        <v>123</v>
      </c>
    </row>
    <row r="34" spans="1:3" s="551" customFormat="1" ht="24" customHeight="1">
      <c r="A34" s="558" t="s">
        <v>568</v>
      </c>
      <c r="B34" s="559" t="s">
        <v>446</v>
      </c>
      <c r="C34" s="571" t="s">
        <v>447</v>
      </c>
    </row>
    <row r="35" spans="1:3" s="553" customFormat="1" ht="18.75" hidden="1">
      <c r="A35" s="558" t="s">
        <v>568</v>
      </c>
      <c r="B35" s="567" t="s">
        <v>124</v>
      </c>
      <c r="C35" s="569" t="s">
        <v>125</v>
      </c>
    </row>
    <row r="36" spans="1:3" s="553" customFormat="1" ht="31.5" hidden="1">
      <c r="A36" s="558" t="s">
        <v>568</v>
      </c>
      <c r="B36" s="567" t="s">
        <v>126</v>
      </c>
      <c r="C36" s="570" t="s">
        <v>127</v>
      </c>
    </row>
    <row r="37" spans="1:3" s="551" customFormat="1" ht="18.75">
      <c r="A37" s="558" t="s">
        <v>568</v>
      </c>
      <c r="B37" s="559" t="s">
        <v>128</v>
      </c>
      <c r="C37" s="561" t="s">
        <v>129</v>
      </c>
    </row>
    <row r="38" spans="1:3" s="553" customFormat="1" ht="21" customHeight="1" hidden="1">
      <c r="A38" s="558" t="s">
        <v>568</v>
      </c>
      <c r="B38" s="567" t="s">
        <v>130</v>
      </c>
      <c r="C38" s="569" t="s">
        <v>131</v>
      </c>
    </row>
    <row r="39" spans="1:3" s="553" customFormat="1" ht="21" customHeight="1" hidden="1">
      <c r="A39" s="558" t="s">
        <v>568</v>
      </c>
      <c r="B39" s="567" t="s">
        <v>132</v>
      </c>
      <c r="C39" s="569" t="s">
        <v>133</v>
      </c>
    </row>
    <row r="40" spans="1:3" s="553" customFormat="1" ht="31.5" hidden="1">
      <c r="A40" s="558" t="s">
        <v>568</v>
      </c>
      <c r="B40" s="567" t="s">
        <v>134</v>
      </c>
      <c r="C40" s="570" t="s">
        <v>135</v>
      </c>
    </row>
    <row r="41" spans="1:3" s="553" customFormat="1" ht="18.75" hidden="1">
      <c r="A41" s="558" t="s">
        <v>568</v>
      </c>
      <c r="B41" s="567" t="s">
        <v>136</v>
      </c>
      <c r="C41" s="569" t="s">
        <v>137</v>
      </c>
    </row>
    <row r="42" spans="1:3" s="553" customFormat="1" ht="31.5" hidden="1">
      <c r="A42" s="558" t="s">
        <v>568</v>
      </c>
      <c r="B42" s="567" t="s">
        <v>138</v>
      </c>
      <c r="C42" s="570" t="s">
        <v>139</v>
      </c>
    </row>
    <row r="43" spans="1:3" s="551" customFormat="1" ht="18.75">
      <c r="A43" s="558" t="s">
        <v>568</v>
      </c>
      <c r="B43" s="559" t="s">
        <v>140</v>
      </c>
      <c r="C43" s="561" t="s">
        <v>451</v>
      </c>
    </row>
    <row r="44" spans="1:3" s="551" customFormat="1" ht="18.75">
      <c r="A44" s="558" t="s">
        <v>568</v>
      </c>
      <c r="B44" s="559" t="s">
        <v>452</v>
      </c>
      <c r="C44" s="561" t="s">
        <v>141</v>
      </c>
    </row>
    <row r="45" spans="1:3" s="551" customFormat="1" ht="18.75">
      <c r="A45" s="558" t="s">
        <v>568</v>
      </c>
      <c r="B45" s="559" t="s">
        <v>142</v>
      </c>
      <c r="C45" s="571" t="s">
        <v>143</v>
      </c>
    </row>
    <row r="46" spans="2:3" ht="15">
      <c r="B46" s="315"/>
      <c r="C46" s="315"/>
    </row>
    <row r="47" spans="2:3" ht="15">
      <c r="B47" s="315"/>
      <c r="C47" s="315"/>
    </row>
    <row r="48" spans="2:3" ht="15">
      <c r="B48" s="315"/>
      <c r="C48" s="315"/>
    </row>
    <row r="49" spans="2:3" ht="15">
      <c r="B49" s="315"/>
      <c r="C49" s="315"/>
    </row>
    <row r="50" spans="2:3" ht="15">
      <c r="B50" s="315"/>
      <c r="C50" s="315"/>
    </row>
    <row r="51" spans="2:3" ht="15">
      <c r="B51" s="315"/>
      <c r="C51" s="315"/>
    </row>
    <row r="52" spans="2:3" ht="15">
      <c r="B52" s="315"/>
      <c r="C52" s="315"/>
    </row>
    <row r="53" spans="2:3" ht="15">
      <c r="B53" s="315"/>
      <c r="C53" s="315"/>
    </row>
    <row r="54" spans="2:3" ht="15">
      <c r="B54" s="315"/>
      <c r="C54" s="315"/>
    </row>
    <row r="55" spans="2:3" ht="15">
      <c r="B55" s="315"/>
      <c r="C55" s="315"/>
    </row>
    <row r="56" spans="2:3" ht="15">
      <c r="B56" s="315"/>
      <c r="C56" s="315"/>
    </row>
    <row r="57" spans="2:3" ht="15">
      <c r="B57" s="315"/>
      <c r="C57" s="315"/>
    </row>
    <row r="58" spans="2:3" ht="15">
      <c r="B58" s="315"/>
      <c r="C58" s="315"/>
    </row>
    <row r="59" spans="2:3" ht="15">
      <c r="B59" s="315"/>
      <c r="C59" s="315"/>
    </row>
    <row r="60" spans="2:3" ht="15">
      <c r="B60" s="315"/>
      <c r="C60" s="315"/>
    </row>
    <row r="61" spans="2:3" ht="15">
      <c r="B61" s="315"/>
      <c r="C61" s="315"/>
    </row>
    <row r="62" spans="2:3" ht="15">
      <c r="B62" s="315"/>
      <c r="C62" s="315"/>
    </row>
    <row r="63" spans="2:3" ht="15">
      <c r="B63" s="315"/>
      <c r="C63" s="315"/>
    </row>
    <row r="64" spans="2:3" ht="15">
      <c r="B64" s="315"/>
      <c r="C64" s="315"/>
    </row>
    <row r="65" spans="2:3" ht="15">
      <c r="B65" s="315"/>
      <c r="C65" s="315"/>
    </row>
    <row r="66" spans="2:3" ht="15">
      <c r="B66" s="315"/>
      <c r="C66" s="315"/>
    </row>
    <row r="67" spans="2:3" ht="15">
      <c r="B67" s="315"/>
      <c r="C67" s="315"/>
    </row>
    <row r="68" spans="2:3" ht="15">
      <c r="B68" s="315"/>
      <c r="C68" s="315"/>
    </row>
    <row r="69" spans="2:3" ht="15">
      <c r="B69" s="315"/>
      <c r="C69" s="315"/>
    </row>
    <row r="70" spans="2:3" ht="15">
      <c r="B70" s="315"/>
      <c r="C70" s="315"/>
    </row>
    <row r="71" spans="2:3" ht="15">
      <c r="B71" s="315"/>
      <c r="C71" s="315"/>
    </row>
    <row r="72" spans="2:3" ht="15">
      <c r="B72" s="315"/>
      <c r="C72" s="315"/>
    </row>
    <row r="73" spans="2:3" ht="15">
      <c r="B73" s="315"/>
      <c r="C73" s="315"/>
    </row>
    <row r="74" spans="2:3" ht="15">
      <c r="B74" s="315"/>
      <c r="C74" s="315"/>
    </row>
    <row r="75" spans="2:3" ht="15">
      <c r="B75" s="315"/>
      <c r="C75" s="315"/>
    </row>
    <row r="76" spans="2:3" ht="15">
      <c r="B76" s="315"/>
      <c r="C76" s="315"/>
    </row>
    <row r="77" spans="2:3" ht="15">
      <c r="B77" s="315"/>
      <c r="C77" s="315"/>
    </row>
    <row r="78" spans="2:3" ht="15">
      <c r="B78" s="315"/>
      <c r="C78" s="315"/>
    </row>
    <row r="79" spans="2:3" ht="15">
      <c r="B79" s="315"/>
      <c r="C79" s="315"/>
    </row>
    <row r="80" spans="2:3" ht="15">
      <c r="B80" s="315"/>
      <c r="C80" s="315"/>
    </row>
    <row r="81" spans="2:3" ht="15">
      <c r="B81" s="315"/>
      <c r="C81" s="315"/>
    </row>
    <row r="82" spans="2:3" ht="15">
      <c r="B82" s="315"/>
      <c r="C82" s="315"/>
    </row>
    <row r="83" spans="2:3" ht="15">
      <c r="B83" s="315"/>
      <c r="C83" s="315"/>
    </row>
    <row r="84" spans="2:3" ht="15">
      <c r="B84" s="315"/>
      <c r="C84" s="315"/>
    </row>
    <row r="85" spans="2:3" ht="15">
      <c r="B85" s="315"/>
      <c r="C85" s="315"/>
    </row>
    <row r="86" spans="2:3" ht="15">
      <c r="B86" s="315"/>
      <c r="C86" s="315"/>
    </row>
    <row r="87" spans="2:3" ht="15">
      <c r="B87" s="315"/>
      <c r="C87" s="315"/>
    </row>
    <row r="88" spans="2:3" ht="15">
      <c r="B88" s="315"/>
      <c r="C88" s="315"/>
    </row>
    <row r="89" spans="2:3" ht="15">
      <c r="B89" s="315"/>
      <c r="C89" s="315"/>
    </row>
    <row r="90" spans="2:3" ht="15">
      <c r="B90" s="315"/>
      <c r="C90" s="315"/>
    </row>
    <row r="91" spans="2:3" ht="15">
      <c r="B91" s="315"/>
      <c r="C91" s="315"/>
    </row>
    <row r="92" spans="2:3" ht="15">
      <c r="B92" s="315"/>
      <c r="C92" s="315"/>
    </row>
    <row r="93" spans="2:3" ht="15">
      <c r="B93" s="315"/>
      <c r="C93" s="315"/>
    </row>
    <row r="94" spans="2:3" ht="15">
      <c r="B94" s="315"/>
      <c r="C94" s="315"/>
    </row>
    <row r="95" spans="2:3" ht="15">
      <c r="B95" s="315"/>
      <c r="C95" s="315"/>
    </row>
    <row r="96" spans="2:3" ht="15">
      <c r="B96" s="315"/>
      <c r="C96" s="315"/>
    </row>
    <row r="97" spans="2:3" ht="15">
      <c r="B97" s="315"/>
      <c r="C97" s="315"/>
    </row>
    <row r="98" spans="2:3" ht="15">
      <c r="B98" s="315"/>
      <c r="C98" s="315"/>
    </row>
    <row r="99" spans="2:3" ht="15">
      <c r="B99" s="315"/>
      <c r="C99" s="315"/>
    </row>
    <row r="100" spans="2:3" ht="15">
      <c r="B100" s="315"/>
      <c r="C100" s="315"/>
    </row>
    <row r="101" spans="2:3" ht="15">
      <c r="B101" s="315"/>
      <c r="C101" s="315"/>
    </row>
    <row r="102" spans="2:3" ht="15">
      <c r="B102" s="315"/>
      <c r="C102" s="315"/>
    </row>
    <row r="103" spans="2:3" ht="15">
      <c r="B103" s="315"/>
      <c r="C103" s="315"/>
    </row>
    <row r="104" spans="2:3" ht="15">
      <c r="B104" s="315"/>
      <c r="C104" s="315"/>
    </row>
    <row r="105" spans="2:3" ht="15">
      <c r="B105" s="315"/>
      <c r="C105" s="315"/>
    </row>
    <row r="106" spans="2:3" ht="15">
      <c r="B106" s="315"/>
      <c r="C106" s="315"/>
    </row>
    <row r="107" spans="2:3" ht="15">
      <c r="B107" s="315"/>
      <c r="C107" s="315"/>
    </row>
    <row r="108" spans="2:3" ht="15">
      <c r="B108" s="315"/>
      <c r="C108" s="315"/>
    </row>
    <row r="109" spans="2:3" ht="15">
      <c r="B109" s="315"/>
      <c r="C109" s="315"/>
    </row>
    <row r="110" spans="2:3" ht="15">
      <c r="B110" s="315"/>
      <c r="C110" s="315"/>
    </row>
    <row r="111" spans="2:3" ht="15">
      <c r="B111" s="315"/>
      <c r="C111" s="315"/>
    </row>
    <row r="112" spans="2:3" ht="15">
      <c r="B112" s="315"/>
      <c r="C112" s="315"/>
    </row>
    <row r="113" spans="2:3" ht="15">
      <c r="B113" s="315"/>
      <c r="C113" s="315"/>
    </row>
    <row r="114" spans="2:3" ht="15">
      <c r="B114" s="315"/>
      <c r="C114" s="315"/>
    </row>
    <row r="115" spans="2:3" ht="15">
      <c r="B115" s="315"/>
      <c r="C115" s="315"/>
    </row>
    <row r="116" spans="2:3" ht="15">
      <c r="B116" s="315"/>
      <c r="C116" s="315"/>
    </row>
    <row r="117" spans="2:3" ht="15">
      <c r="B117" s="315"/>
      <c r="C117" s="315"/>
    </row>
    <row r="118" spans="2:3" ht="15">
      <c r="B118" s="315"/>
      <c r="C118" s="315"/>
    </row>
    <row r="119" spans="2:3" ht="15">
      <c r="B119" s="315"/>
      <c r="C119" s="315"/>
    </row>
    <row r="120" spans="2:3" ht="15">
      <c r="B120" s="315"/>
      <c r="C120" s="315"/>
    </row>
    <row r="121" spans="2:3" ht="15">
      <c r="B121" s="315"/>
      <c r="C121" s="315"/>
    </row>
    <row r="122" spans="2:3" ht="15">
      <c r="B122" s="315"/>
      <c r="C122" s="315"/>
    </row>
    <row r="123" spans="2:3" ht="15">
      <c r="B123" s="315"/>
      <c r="C123" s="315"/>
    </row>
    <row r="124" spans="2:3" ht="15">
      <c r="B124" s="315"/>
      <c r="C124" s="315"/>
    </row>
    <row r="125" spans="2:3" ht="15">
      <c r="B125" s="315"/>
      <c r="C125" s="315"/>
    </row>
    <row r="126" spans="2:3" ht="15">
      <c r="B126" s="315"/>
      <c r="C126" s="315"/>
    </row>
    <row r="127" spans="2:3" ht="15">
      <c r="B127" s="315"/>
      <c r="C127" s="315"/>
    </row>
    <row r="128" spans="2:3" ht="15">
      <c r="B128" s="315"/>
      <c r="C128" s="315"/>
    </row>
    <row r="129" spans="2:3" ht="15">
      <c r="B129" s="315"/>
      <c r="C129" s="315"/>
    </row>
    <row r="130" spans="2:3" ht="15">
      <c r="B130" s="315"/>
      <c r="C130" s="315"/>
    </row>
    <row r="131" spans="2:3" ht="15">
      <c r="B131" s="315"/>
      <c r="C131" s="315"/>
    </row>
    <row r="132" spans="2:3" ht="15">
      <c r="B132" s="315"/>
      <c r="C132" s="315"/>
    </row>
    <row r="133" spans="2:3" ht="15">
      <c r="B133" s="315"/>
      <c r="C133" s="315"/>
    </row>
    <row r="134" spans="2:3" ht="15">
      <c r="B134" s="315"/>
      <c r="C134" s="315"/>
    </row>
    <row r="135" spans="2:3" ht="15">
      <c r="B135" s="315"/>
      <c r="C135" s="315"/>
    </row>
    <row r="136" spans="2:3" ht="15">
      <c r="B136" s="315"/>
      <c r="C136" s="315"/>
    </row>
    <row r="137" spans="2:3" ht="15">
      <c r="B137" s="315"/>
      <c r="C137" s="315"/>
    </row>
    <row r="138" spans="2:3" ht="15">
      <c r="B138" s="315"/>
      <c r="C138" s="315"/>
    </row>
    <row r="139" spans="2:3" ht="15">
      <c r="B139" s="315"/>
      <c r="C139" s="315"/>
    </row>
    <row r="140" spans="2:3" ht="15">
      <c r="B140" s="315"/>
      <c r="C140" s="315"/>
    </row>
    <row r="141" spans="2:3" ht="15">
      <c r="B141" s="315"/>
      <c r="C141" s="315"/>
    </row>
    <row r="142" spans="2:3" ht="15">
      <c r="B142" s="315"/>
      <c r="C142" s="315"/>
    </row>
    <row r="143" spans="2:3" ht="15">
      <c r="B143" s="315"/>
      <c r="C143" s="315"/>
    </row>
    <row r="144" spans="2:3" ht="15">
      <c r="B144" s="315"/>
      <c r="C144" s="315"/>
    </row>
    <row r="145" spans="2:3" ht="15">
      <c r="B145" s="315"/>
      <c r="C145" s="315"/>
    </row>
    <row r="146" spans="2:3" ht="15">
      <c r="B146" s="315"/>
      <c r="C146" s="315"/>
    </row>
    <row r="147" spans="2:3" ht="15">
      <c r="B147" s="315"/>
      <c r="C147" s="315"/>
    </row>
    <row r="148" spans="2:3" ht="15">
      <c r="B148" s="315"/>
      <c r="C148" s="315"/>
    </row>
    <row r="149" spans="2:3" ht="15">
      <c r="B149" s="315"/>
      <c r="C149" s="315"/>
    </row>
    <row r="150" spans="2:3" ht="15">
      <c r="B150" s="315"/>
      <c r="C150" s="315"/>
    </row>
    <row r="151" spans="2:3" ht="15">
      <c r="B151" s="315"/>
      <c r="C151" s="315"/>
    </row>
    <row r="152" spans="2:3" ht="15">
      <c r="B152" s="315"/>
      <c r="C152" s="315"/>
    </row>
    <row r="153" spans="2:3" ht="15">
      <c r="B153" s="315"/>
      <c r="C153" s="315"/>
    </row>
    <row r="154" spans="2:3" ht="15">
      <c r="B154" s="315"/>
      <c r="C154" s="315"/>
    </row>
    <row r="155" spans="2:3" ht="15">
      <c r="B155" s="315"/>
      <c r="C155" s="315"/>
    </row>
    <row r="156" spans="2:3" ht="15">
      <c r="B156" s="315"/>
      <c r="C156" s="315"/>
    </row>
    <row r="157" spans="2:3" ht="15">
      <c r="B157" s="315"/>
      <c r="C157" s="315"/>
    </row>
    <row r="158" spans="2:3" ht="15">
      <c r="B158" s="315"/>
      <c r="C158" s="315"/>
    </row>
    <row r="159" spans="2:3" ht="15">
      <c r="B159" s="315"/>
      <c r="C159" s="315"/>
    </row>
    <row r="160" spans="2:3" ht="15">
      <c r="B160" s="315"/>
      <c r="C160" s="315"/>
    </row>
    <row r="161" spans="2:3" ht="15">
      <c r="B161" s="315"/>
      <c r="C161" s="315"/>
    </row>
    <row r="162" spans="2:3" ht="15">
      <c r="B162" s="315"/>
      <c r="C162" s="315"/>
    </row>
    <row r="163" spans="2:3" ht="15">
      <c r="B163" s="315"/>
      <c r="C163" s="315"/>
    </row>
    <row r="164" spans="2:3" ht="15">
      <c r="B164" s="315"/>
      <c r="C164" s="315"/>
    </row>
    <row r="165" spans="2:3" ht="15">
      <c r="B165" s="315"/>
      <c r="C165" s="315"/>
    </row>
    <row r="166" spans="2:3" ht="15">
      <c r="B166" s="315"/>
      <c r="C166" s="315"/>
    </row>
    <row r="167" spans="2:3" ht="15">
      <c r="B167" s="315"/>
      <c r="C167" s="315"/>
    </row>
    <row r="168" spans="2:3" ht="15">
      <c r="B168" s="315"/>
      <c r="C168" s="315"/>
    </row>
    <row r="169" spans="2:3" ht="15">
      <c r="B169" s="315"/>
      <c r="C169" s="315"/>
    </row>
    <row r="170" spans="2:3" ht="15">
      <c r="B170" s="315"/>
      <c r="C170" s="315"/>
    </row>
    <row r="171" spans="2:3" ht="15">
      <c r="B171" s="315"/>
      <c r="C171" s="315"/>
    </row>
    <row r="172" spans="2:3" ht="15">
      <c r="B172" s="315"/>
      <c r="C172" s="315"/>
    </row>
    <row r="173" spans="2:3" ht="15">
      <c r="B173" s="315"/>
      <c r="C173" s="315"/>
    </row>
    <row r="174" spans="2:3" ht="15">
      <c r="B174" s="315"/>
      <c r="C174" s="315"/>
    </row>
    <row r="175" spans="2:3" ht="15">
      <c r="B175" s="315"/>
      <c r="C175" s="315"/>
    </row>
    <row r="176" spans="2:3" ht="15">
      <c r="B176" s="315"/>
      <c r="C176" s="315"/>
    </row>
    <row r="177" spans="2:3" ht="15">
      <c r="B177" s="315"/>
      <c r="C177" s="315"/>
    </row>
    <row r="178" spans="2:3" ht="15">
      <c r="B178" s="315"/>
      <c r="C178" s="315"/>
    </row>
    <row r="179" spans="2:3" ht="15">
      <c r="B179" s="315"/>
      <c r="C179" s="315"/>
    </row>
    <row r="180" spans="2:3" ht="15">
      <c r="B180" s="315"/>
      <c r="C180" s="315"/>
    </row>
    <row r="181" spans="2:3" ht="15">
      <c r="B181" s="315"/>
      <c r="C181" s="315"/>
    </row>
    <row r="182" spans="2:3" ht="15">
      <c r="B182" s="315"/>
      <c r="C182" s="315"/>
    </row>
    <row r="183" spans="2:3" ht="15">
      <c r="B183" s="315"/>
      <c r="C183" s="315"/>
    </row>
    <row r="184" spans="2:3" ht="15">
      <c r="B184" s="315"/>
      <c r="C184" s="315"/>
    </row>
    <row r="185" spans="2:3" ht="15">
      <c r="B185" s="315"/>
      <c r="C185" s="315"/>
    </row>
    <row r="186" spans="2:3" ht="15">
      <c r="B186" s="315"/>
      <c r="C186" s="315"/>
    </row>
    <row r="187" spans="2:3" ht="15">
      <c r="B187" s="315"/>
      <c r="C187" s="315"/>
    </row>
    <row r="188" spans="2:3" ht="15">
      <c r="B188" s="315"/>
      <c r="C188" s="315"/>
    </row>
    <row r="189" spans="2:3" ht="15">
      <c r="B189" s="315"/>
      <c r="C189" s="315"/>
    </row>
    <row r="190" spans="2:3" ht="15">
      <c r="B190" s="315"/>
      <c r="C190" s="315"/>
    </row>
    <row r="191" spans="2:3" ht="15">
      <c r="B191" s="315"/>
      <c r="C191" s="315"/>
    </row>
    <row r="192" spans="2:3" ht="15">
      <c r="B192" s="315"/>
      <c r="C192" s="315"/>
    </row>
    <row r="193" spans="2:3" ht="15">
      <c r="B193" s="315"/>
      <c r="C193" s="315"/>
    </row>
    <row r="194" spans="2:3" ht="15">
      <c r="B194" s="315"/>
      <c r="C194" s="315"/>
    </row>
    <row r="195" spans="2:3" ht="15">
      <c r="B195" s="315"/>
      <c r="C195" s="315"/>
    </row>
    <row r="196" spans="2:3" ht="15">
      <c r="B196" s="315"/>
      <c r="C196" s="315"/>
    </row>
    <row r="197" spans="2:3" ht="15">
      <c r="B197" s="315"/>
      <c r="C197" s="315"/>
    </row>
    <row r="198" spans="2:3" ht="15">
      <c r="B198" s="315"/>
      <c r="C198" s="315"/>
    </row>
    <row r="199" spans="2:3" ht="15">
      <c r="B199" s="315"/>
      <c r="C199" s="315"/>
    </row>
    <row r="200" spans="2:3" ht="15">
      <c r="B200" s="315"/>
      <c r="C200" s="315"/>
    </row>
    <row r="201" spans="2:3" ht="15">
      <c r="B201" s="315"/>
      <c r="C201" s="315"/>
    </row>
    <row r="202" spans="2:3" ht="15">
      <c r="B202" s="315"/>
      <c r="C202" s="315"/>
    </row>
    <row r="203" spans="2:3" ht="15">
      <c r="B203" s="315"/>
      <c r="C203" s="315"/>
    </row>
    <row r="204" spans="2:3" ht="15">
      <c r="B204" s="315"/>
      <c r="C204" s="315"/>
    </row>
    <row r="205" spans="2:3" ht="15">
      <c r="B205" s="315"/>
      <c r="C205" s="315"/>
    </row>
    <row r="206" spans="2:3" ht="15">
      <c r="B206" s="315"/>
      <c r="C206" s="315"/>
    </row>
    <row r="207" spans="2:3" ht="15">
      <c r="B207" s="315"/>
      <c r="C207" s="315"/>
    </row>
    <row r="208" spans="2:3" ht="15">
      <c r="B208" s="315"/>
      <c r="C208" s="315"/>
    </row>
    <row r="209" spans="2:3" ht="15">
      <c r="B209" s="315"/>
      <c r="C209" s="315"/>
    </row>
    <row r="210" spans="2:3" ht="15">
      <c r="B210" s="315"/>
      <c r="C210" s="315"/>
    </row>
    <row r="211" spans="2:3" ht="15">
      <c r="B211" s="315"/>
      <c r="C211" s="315"/>
    </row>
    <row r="212" spans="2:3" ht="15">
      <c r="B212" s="315"/>
      <c r="C212" s="315"/>
    </row>
    <row r="213" spans="2:3" ht="15">
      <c r="B213" s="315"/>
      <c r="C213" s="315"/>
    </row>
    <row r="214" spans="2:3" ht="15">
      <c r="B214" s="315"/>
      <c r="C214" s="315"/>
    </row>
    <row r="215" spans="2:3" ht="15">
      <c r="B215" s="315"/>
      <c r="C215" s="315"/>
    </row>
    <row r="216" spans="2:3" ht="15">
      <c r="B216" s="315"/>
      <c r="C216" s="315"/>
    </row>
    <row r="217" spans="2:3" ht="15">
      <c r="B217" s="315"/>
      <c r="C217" s="315"/>
    </row>
    <row r="218" spans="2:3" ht="15">
      <c r="B218" s="315"/>
      <c r="C218" s="315"/>
    </row>
    <row r="219" spans="2:3" ht="15">
      <c r="B219" s="315"/>
      <c r="C219" s="315"/>
    </row>
    <row r="220" spans="2:3" ht="15">
      <c r="B220" s="315"/>
      <c r="C220" s="315"/>
    </row>
    <row r="221" spans="2:3" ht="15">
      <c r="B221" s="315"/>
      <c r="C221" s="315"/>
    </row>
    <row r="222" spans="2:3" ht="15">
      <c r="B222" s="315"/>
      <c r="C222" s="315"/>
    </row>
    <row r="223" spans="2:3" ht="15">
      <c r="B223" s="315"/>
      <c r="C223" s="315"/>
    </row>
    <row r="224" spans="2:3" ht="15">
      <c r="B224" s="315"/>
      <c r="C224" s="315"/>
    </row>
    <row r="225" spans="2:3" ht="15">
      <c r="B225" s="315"/>
      <c r="C225" s="315"/>
    </row>
    <row r="226" spans="2:3" ht="15">
      <c r="B226" s="315"/>
      <c r="C226" s="315"/>
    </row>
    <row r="227" spans="2:3" ht="15">
      <c r="B227" s="315"/>
      <c r="C227" s="315"/>
    </row>
    <row r="228" spans="2:3" ht="15">
      <c r="B228" s="315"/>
      <c r="C228" s="315"/>
    </row>
    <row r="229" spans="2:3" ht="15">
      <c r="B229" s="315"/>
      <c r="C229" s="315"/>
    </row>
    <row r="230" spans="2:3" ht="15">
      <c r="B230" s="315"/>
      <c r="C230" s="315"/>
    </row>
    <row r="231" spans="2:3" ht="15">
      <c r="B231" s="315"/>
      <c r="C231" s="315"/>
    </row>
    <row r="232" spans="2:3" ht="15">
      <c r="B232" s="315"/>
      <c r="C232" s="315"/>
    </row>
    <row r="233" spans="2:3" ht="15">
      <c r="B233" s="315"/>
      <c r="C233" s="315"/>
    </row>
    <row r="234" spans="2:3" ht="15">
      <c r="B234" s="315"/>
      <c r="C234" s="315"/>
    </row>
    <row r="235" spans="2:3" ht="15">
      <c r="B235" s="315"/>
      <c r="C235" s="315"/>
    </row>
    <row r="236" spans="2:3" ht="15">
      <c r="B236" s="315"/>
      <c r="C236" s="315"/>
    </row>
    <row r="237" spans="2:3" ht="15">
      <c r="B237" s="315"/>
      <c r="C237" s="315"/>
    </row>
    <row r="238" spans="2:3" ht="15">
      <c r="B238" s="315"/>
      <c r="C238" s="315"/>
    </row>
    <row r="239" spans="2:3" ht="15">
      <c r="B239" s="315"/>
      <c r="C239" s="315"/>
    </row>
    <row r="240" spans="2:3" ht="15">
      <c r="B240" s="315"/>
      <c r="C240" s="315"/>
    </row>
    <row r="241" spans="2:3" ht="15">
      <c r="B241" s="315"/>
      <c r="C241" s="315"/>
    </row>
    <row r="242" spans="2:3" ht="15">
      <c r="B242" s="315"/>
      <c r="C242" s="315"/>
    </row>
    <row r="243" spans="2:3" ht="15">
      <c r="B243" s="315"/>
      <c r="C243" s="315"/>
    </row>
    <row r="244" spans="2:3" ht="15">
      <c r="B244" s="315"/>
      <c r="C244" s="315"/>
    </row>
    <row r="245" spans="2:3" ht="15">
      <c r="B245" s="315"/>
      <c r="C245" s="315"/>
    </row>
    <row r="246" spans="2:3" ht="15">
      <c r="B246" s="315"/>
      <c r="C246" s="315"/>
    </row>
    <row r="247" spans="2:3" ht="15">
      <c r="B247" s="315"/>
      <c r="C247" s="315"/>
    </row>
    <row r="248" spans="2:3" ht="15">
      <c r="B248" s="315"/>
      <c r="C248" s="315"/>
    </row>
    <row r="249" spans="2:3" ht="15">
      <c r="B249" s="315"/>
      <c r="C249" s="315"/>
    </row>
    <row r="250" spans="2:3" ht="15">
      <c r="B250" s="315"/>
      <c r="C250" s="315"/>
    </row>
    <row r="251" spans="2:3" ht="15">
      <c r="B251" s="315"/>
      <c r="C251" s="315"/>
    </row>
    <row r="252" spans="2:3" ht="15">
      <c r="B252" s="315"/>
      <c r="C252" s="315"/>
    </row>
    <row r="253" spans="2:3" ht="15">
      <c r="B253" s="315"/>
      <c r="C253" s="315"/>
    </row>
    <row r="254" spans="2:3" ht="15">
      <c r="B254" s="315"/>
      <c r="C254" s="315"/>
    </row>
    <row r="255" spans="2:3" ht="15">
      <c r="B255" s="315"/>
      <c r="C255" s="315"/>
    </row>
    <row r="256" spans="2:3" ht="15">
      <c r="B256" s="315"/>
      <c r="C256" s="315"/>
    </row>
    <row r="257" spans="2:3" ht="15">
      <c r="B257" s="315"/>
      <c r="C257" s="315"/>
    </row>
    <row r="258" spans="2:3" ht="15">
      <c r="B258" s="315"/>
      <c r="C258" s="315"/>
    </row>
    <row r="259" spans="2:3" ht="15">
      <c r="B259" s="315"/>
      <c r="C259" s="315"/>
    </row>
    <row r="260" spans="2:3" ht="15">
      <c r="B260" s="315"/>
      <c r="C260" s="315"/>
    </row>
    <row r="261" spans="2:3" ht="15">
      <c r="B261" s="315"/>
      <c r="C261" s="315"/>
    </row>
    <row r="262" spans="2:3" ht="15">
      <c r="B262" s="315"/>
      <c r="C262" s="315"/>
    </row>
    <row r="263" spans="2:3" ht="15">
      <c r="B263" s="315"/>
      <c r="C263" s="315"/>
    </row>
    <row r="264" spans="2:3" ht="15">
      <c r="B264" s="315"/>
      <c r="C264" s="315"/>
    </row>
    <row r="265" spans="2:3" ht="15">
      <c r="B265" s="315"/>
      <c r="C265" s="315"/>
    </row>
    <row r="266" spans="2:3" ht="15">
      <c r="B266" s="315"/>
      <c r="C266" s="315"/>
    </row>
    <row r="267" spans="2:3" ht="15">
      <c r="B267" s="315"/>
      <c r="C267" s="315"/>
    </row>
    <row r="268" spans="2:3" ht="15">
      <c r="B268" s="315"/>
      <c r="C268" s="315"/>
    </row>
    <row r="269" spans="2:3" ht="15">
      <c r="B269" s="315"/>
      <c r="C269" s="315"/>
    </row>
    <row r="270" spans="2:3" ht="15">
      <c r="B270" s="315"/>
      <c r="C270" s="315"/>
    </row>
    <row r="271" spans="2:3" ht="15">
      <c r="B271" s="315"/>
      <c r="C271" s="315"/>
    </row>
    <row r="272" spans="2:3" ht="15">
      <c r="B272" s="315"/>
      <c r="C272" s="315"/>
    </row>
    <row r="273" spans="2:3" ht="15">
      <c r="B273" s="315"/>
      <c r="C273" s="315"/>
    </row>
    <row r="274" spans="2:3" ht="15">
      <c r="B274" s="315"/>
      <c r="C274" s="315"/>
    </row>
    <row r="275" spans="2:3" ht="15">
      <c r="B275" s="315"/>
      <c r="C275" s="315"/>
    </row>
    <row r="276" spans="2:3" ht="15">
      <c r="B276" s="315"/>
      <c r="C276" s="315"/>
    </row>
    <row r="277" spans="2:3" ht="15">
      <c r="B277" s="315"/>
      <c r="C277" s="315"/>
    </row>
    <row r="278" spans="2:3" ht="15">
      <c r="B278" s="315"/>
      <c r="C278" s="315"/>
    </row>
    <row r="279" spans="2:3" ht="15">
      <c r="B279" s="315"/>
      <c r="C279" s="315"/>
    </row>
    <row r="280" spans="2:3" ht="15">
      <c r="B280" s="315"/>
      <c r="C280" s="315"/>
    </row>
    <row r="281" spans="2:3" ht="15">
      <c r="B281" s="315"/>
      <c r="C281" s="315"/>
    </row>
    <row r="282" spans="2:3" ht="15">
      <c r="B282" s="315"/>
      <c r="C282" s="315"/>
    </row>
    <row r="283" spans="2:3" ht="15">
      <c r="B283" s="315"/>
      <c r="C283" s="315"/>
    </row>
    <row r="284" spans="2:3" ht="15">
      <c r="B284" s="315"/>
      <c r="C284" s="315"/>
    </row>
    <row r="285" spans="2:3" ht="15">
      <c r="B285" s="315"/>
      <c r="C285" s="315"/>
    </row>
    <row r="286" spans="2:3" ht="15">
      <c r="B286" s="315"/>
      <c r="C286" s="315"/>
    </row>
    <row r="287" spans="2:3" ht="15">
      <c r="B287" s="315"/>
      <c r="C287" s="315"/>
    </row>
    <row r="288" spans="2:3" ht="15">
      <c r="B288" s="315"/>
      <c r="C288" s="315"/>
    </row>
    <row r="289" spans="2:3" ht="15">
      <c r="B289" s="315"/>
      <c r="C289" s="315"/>
    </row>
    <row r="290" spans="2:3" ht="15">
      <c r="B290" s="315"/>
      <c r="C290" s="315"/>
    </row>
    <row r="291" spans="2:3" ht="15">
      <c r="B291" s="315"/>
      <c r="C291" s="315"/>
    </row>
    <row r="292" spans="2:3" ht="15">
      <c r="B292" s="315"/>
      <c r="C292" s="315"/>
    </row>
    <row r="293" spans="2:3" ht="15">
      <c r="B293" s="315"/>
      <c r="C293" s="315"/>
    </row>
    <row r="294" spans="2:3" ht="15">
      <c r="B294" s="315"/>
      <c r="C294" s="315"/>
    </row>
    <row r="295" spans="2:3" ht="15">
      <c r="B295" s="315"/>
      <c r="C295" s="315"/>
    </row>
    <row r="296" spans="2:3" ht="15">
      <c r="B296" s="315"/>
      <c r="C296" s="315"/>
    </row>
    <row r="297" spans="2:3" ht="15">
      <c r="B297" s="315"/>
      <c r="C297" s="315"/>
    </row>
    <row r="298" spans="2:3" ht="15">
      <c r="B298" s="315"/>
      <c r="C298" s="315"/>
    </row>
    <row r="299" spans="2:3" ht="15">
      <c r="B299" s="315"/>
      <c r="C299" s="315"/>
    </row>
  </sheetData>
  <mergeCells count="4">
    <mergeCell ref="C3:D3"/>
    <mergeCell ref="C4:D4"/>
    <mergeCell ref="C6:D6"/>
    <mergeCell ref="B8:C8"/>
  </mergeCells>
  <printOptions/>
  <pageMargins left="0.56" right="0.47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9"/>
  <sheetViews>
    <sheetView workbookViewId="0" topLeftCell="A1">
      <selection activeCell="F15" sqref="F15"/>
    </sheetView>
  </sheetViews>
  <sheetFormatPr defaultColWidth="9.00390625" defaultRowHeight="12.75"/>
  <cols>
    <col min="1" max="1" width="31.25390625" style="76" customWidth="1"/>
    <col min="2" max="2" width="73.625" style="11" customWidth="1"/>
    <col min="3" max="3" width="20.875" style="313" customWidth="1"/>
    <col min="4" max="4" width="2.625" style="10" customWidth="1"/>
    <col min="5" max="16384" width="9.125" style="10" customWidth="1"/>
  </cols>
  <sheetData>
    <row r="1" spans="2:4" ht="15.75">
      <c r="B1" s="74"/>
      <c r="C1" s="291"/>
      <c r="D1" s="290" t="s">
        <v>191</v>
      </c>
    </row>
    <row r="2" spans="2:4" ht="15.75">
      <c r="B2" s="74"/>
      <c r="C2" s="291"/>
      <c r="D2" s="290" t="s">
        <v>415</v>
      </c>
    </row>
    <row r="3" spans="2:4" ht="12.75" customHeight="1">
      <c r="B3" s="606" t="s">
        <v>413</v>
      </c>
      <c r="C3" s="606"/>
      <c r="D3" s="606"/>
    </row>
    <row r="4" spans="2:4" ht="15">
      <c r="B4" s="606" t="s">
        <v>295</v>
      </c>
      <c r="C4" s="606"/>
      <c r="D4" s="606"/>
    </row>
    <row r="5" spans="2:4" ht="15.75">
      <c r="B5" s="74"/>
      <c r="C5" s="290"/>
      <c r="D5" s="290" t="s">
        <v>469</v>
      </c>
    </row>
    <row r="6" spans="2:4" ht="18.75" customHeight="1">
      <c r="B6" s="606" t="s">
        <v>414</v>
      </c>
      <c r="C6" s="606"/>
      <c r="D6" s="606"/>
    </row>
    <row r="7" spans="1:3" s="65" customFormat="1" ht="76.5" customHeight="1">
      <c r="A7" s="316" t="s">
        <v>294</v>
      </c>
      <c r="B7" s="326"/>
      <c r="C7" s="316"/>
    </row>
    <row r="8" spans="1:3" ht="25.5" customHeight="1" thickBot="1">
      <c r="A8" s="317"/>
      <c r="B8" s="318"/>
      <c r="C8" s="319" t="s">
        <v>370</v>
      </c>
    </row>
    <row r="9" spans="1:3" s="315" customFormat="1" ht="75" customHeight="1" thickBot="1">
      <c r="A9" s="344" t="s">
        <v>497</v>
      </c>
      <c r="B9" s="325" t="s">
        <v>371</v>
      </c>
      <c r="C9" s="345" t="s">
        <v>372</v>
      </c>
    </row>
    <row r="10" spans="1:3" s="65" customFormat="1" ht="15.75">
      <c r="A10" s="346" t="s">
        <v>373</v>
      </c>
      <c r="B10" s="347" t="s">
        <v>374</v>
      </c>
      <c r="C10" s="348"/>
    </row>
    <row r="11" spans="1:3" s="65" customFormat="1" ht="31.5">
      <c r="A11" s="349" t="s">
        <v>375</v>
      </c>
      <c r="B11" s="350" t="s">
        <v>376</v>
      </c>
      <c r="C11" s="351"/>
    </row>
    <row r="12" spans="1:3" s="65" customFormat="1" ht="22.5" customHeight="1">
      <c r="A12" s="349" t="s">
        <v>377</v>
      </c>
      <c r="B12" s="350" t="s">
        <v>378</v>
      </c>
      <c r="C12" s="351"/>
    </row>
    <row r="13" spans="1:3" ht="15.75">
      <c r="A13" s="332" t="s">
        <v>379</v>
      </c>
      <c r="B13" s="352" t="s">
        <v>380</v>
      </c>
      <c r="C13" s="353">
        <v>100</v>
      </c>
    </row>
    <row r="14" spans="1:3" ht="69" customHeight="1">
      <c r="A14" s="332" t="s">
        <v>381</v>
      </c>
      <c r="B14" s="352" t="s">
        <v>382</v>
      </c>
      <c r="C14" s="353">
        <v>100</v>
      </c>
    </row>
    <row r="15" spans="1:3" ht="36.75" customHeight="1">
      <c r="A15" s="332" t="s">
        <v>383</v>
      </c>
      <c r="B15" s="352" t="s">
        <v>384</v>
      </c>
      <c r="C15" s="353">
        <v>100</v>
      </c>
    </row>
    <row r="16" spans="1:3" ht="31.5" customHeight="1">
      <c r="A16" s="332" t="s">
        <v>385</v>
      </c>
      <c r="B16" s="352" t="s">
        <v>386</v>
      </c>
      <c r="C16" s="353">
        <v>100</v>
      </c>
    </row>
    <row r="17" spans="1:3" s="65" customFormat="1" ht="50.25" customHeight="1">
      <c r="A17" s="349" t="s">
        <v>387</v>
      </c>
      <c r="B17" s="350" t="s">
        <v>388</v>
      </c>
      <c r="C17" s="354"/>
    </row>
    <row r="18" spans="1:3" s="65" customFormat="1" ht="33" customHeight="1">
      <c r="A18" s="349" t="s">
        <v>389</v>
      </c>
      <c r="B18" s="350" t="s">
        <v>390</v>
      </c>
      <c r="C18" s="354"/>
    </row>
    <row r="19" spans="1:3" s="65" customFormat="1" ht="39.75" customHeight="1">
      <c r="A19" s="349" t="s">
        <v>391</v>
      </c>
      <c r="B19" s="350" t="s">
        <v>392</v>
      </c>
      <c r="C19" s="354"/>
    </row>
    <row r="20" spans="1:3" ht="50.25" customHeight="1">
      <c r="A20" s="332" t="s">
        <v>251</v>
      </c>
      <c r="B20" s="352" t="s">
        <v>393</v>
      </c>
      <c r="C20" s="353">
        <v>100</v>
      </c>
    </row>
    <row r="21" spans="1:3" s="65" customFormat="1" ht="20.25" customHeight="1">
      <c r="A21" s="349" t="s">
        <v>394</v>
      </c>
      <c r="B21" s="350" t="s">
        <v>496</v>
      </c>
      <c r="C21" s="354"/>
    </row>
    <row r="22" spans="1:3" ht="31.5">
      <c r="A22" s="332" t="s">
        <v>253</v>
      </c>
      <c r="B22" s="352" t="s">
        <v>254</v>
      </c>
      <c r="C22" s="353">
        <v>100</v>
      </c>
    </row>
    <row r="23" spans="1:3" s="65" customFormat="1" ht="21" customHeight="1">
      <c r="A23" s="349" t="s">
        <v>395</v>
      </c>
      <c r="B23" s="350" t="s">
        <v>537</v>
      </c>
      <c r="C23" s="353"/>
    </row>
    <row r="24" spans="1:3" ht="40.5" customHeight="1" thickBot="1">
      <c r="A24" s="340" t="s">
        <v>396</v>
      </c>
      <c r="B24" s="355" t="s">
        <v>261</v>
      </c>
      <c r="C24" s="356">
        <v>100</v>
      </c>
    </row>
    <row r="25" spans="1:3" ht="14.25">
      <c r="A25" s="320"/>
      <c r="B25" s="49"/>
      <c r="C25" s="98"/>
    </row>
    <row r="26" spans="1:3" s="313" customFormat="1" ht="14.25">
      <c r="A26" s="321"/>
      <c r="B26" s="47"/>
      <c r="C26" s="98"/>
    </row>
    <row r="27" spans="1:3" s="313" customFormat="1" ht="14.25">
      <c r="A27" s="322"/>
      <c r="B27" s="47"/>
      <c r="C27" s="98"/>
    </row>
    <row r="28" spans="1:3" ht="14.25">
      <c r="A28" s="320"/>
      <c r="B28" s="49"/>
      <c r="C28" s="98"/>
    </row>
    <row r="29" spans="1:3" ht="15.75">
      <c r="A29" s="323"/>
      <c r="B29" s="49"/>
      <c r="C29" s="98"/>
    </row>
    <row r="30" spans="1:3" ht="14.25">
      <c r="A30" s="49"/>
      <c r="B30" s="49"/>
      <c r="C30" s="98"/>
    </row>
    <row r="31" spans="1:3" ht="14.25">
      <c r="A31" s="320"/>
      <c r="B31" s="49"/>
      <c r="C31" s="98"/>
    </row>
    <row r="32" spans="1:3" ht="14.25">
      <c r="A32" s="320"/>
      <c r="B32" s="49"/>
      <c r="C32" s="98"/>
    </row>
    <row r="33" spans="1:3" ht="14.25">
      <c r="A33" s="320"/>
      <c r="B33" s="49"/>
      <c r="C33" s="98"/>
    </row>
    <row r="34" spans="1:3" ht="14.25">
      <c r="A34" s="320"/>
      <c r="B34" s="49"/>
      <c r="C34" s="98"/>
    </row>
    <row r="35" spans="1:3" ht="14.25">
      <c r="A35" s="320"/>
      <c r="B35" s="49"/>
      <c r="C35" s="98"/>
    </row>
    <row r="36" spans="1:3" ht="14.25">
      <c r="A36" s="320"/>
      <c r="B36" s="49"/>
      <c r="C36" s="98"/>
    </row>
    <row r="37" spans="1:3" ht="14.25">
      <c r="A37" s="320"/>
      <c r="B37" s="49"/>
      <c r="C37" s="98"/>
    </row>
    <row r="38" spans="1:3" ht="14.25">
      <c r="A38" s="320"/>
      <c r="B38" s="49"/>
      <c r="C38" s="47"/>
    </row>
    <row r="39" spans="1:3" ht="14.25">
      <c r="A39" s="320"/>
      <c r="B39" s="49"/>
      <c r="C39" s="47"/>
    </row>
    <row r="40" spans="1:3" ht="14.25">
      <c r="A40" s="320"/>
      <c r="B40" s="49"/>
      <c r="C40" s="47"/>
    </row>
    <row r="41" spans="1:3" ht="14.25">
      <c r="A41" s="320"/>
      <c r="B41" s="49"/>
      <c r="C41" s="47"/>
    </row>
    <row r="42" spans="1:3" ht="14.25">
      <c r="A42" s="320"/>
      <c r="B42" s="49"/>
      <c r="C42" s="47"/>
    </row>
    <row r="43" spans="1:3" ht="14.25">
      <c r="A43" s="320"/>
      <c r="B43" s="49"/>
      <c r="C43" s="47"/>
    </row>
    <row r="44" spans="1:3" ht="14.25">
      <c r="A44" s="320"/>
      <c r="B44" s="49"/>
      <c r="C44" s="47"/>
    </row>
    <row r="45" spans="1:3" ht="14.25">
      <c r="A45" s="320"/>
      <c r="B45" s="49"/>
      <c r="C45" s="47"/>
    </row>
    <row r="46" spans="1:3" ht="14.25">
      <c r="A46" s="320"/>
      <c r="B46" s="49"/>
      <c r="C46" s="47"/>
    </row>
    <row r="47" spans="1:3" ht="14.25">
      <c r="A47" s="320"/>
      <c r="B47" s="49"/>
      <c r="C47" s="47"/>
    </row>
    <row r="48" spans="1:3" ht="14.25">
      <c r="A48" s="320"/>
      <c r="B48" s="49"/>
      <c r="C48" s="47"/>
    </row>
    <row r="49" spans="1:3" ht="14.25">
      <c r="A49" s="320"/>
      <c r="B49" s="49"/>
      <c r="C49" s="47"/>
    </row>
    <row r="50" spans="1:3" ht="14.25">
      <c r="A50" s="320"/>
      <c r="B50" s="49"/>
      <c r="C50" s="47"/>
    </row>
    <row r="51" spans="1:3" ht="14.25">
      <c r="A51" s="320"/>
      <c r="B51" s="49"/>
      <c r="C51" s="47"/>
    </row>
    <row r="52" spans="1:3" ht="14.25">
      <c r="A52" s="320"/>
      <c r="B52" s="49"/>
      <c r="C52" s="47"/>
    </row>
    <row r="53" spans="1:3" ht="14.25">
      <c r="A53" s="320"/>
      <c r="B53" s="49"/>
      <c r="C53" s="47"/>
    </row>
    <row r="54" spans="1:3" ht="14.25">
      <c r="A54" s="320"/>
      <c r="B54" s="49"/>
      <c r="C54" s="47"/>
    </row>
    <row r="55" spans="1:3" ht="14.25">
      <c r="A55" s="320"/>
      <c r="B55" s="49"/>
      <c r="C55" s="47"/>
    </row>
    <row r="56" spans="1:3" ht="14.25">
      <c r="A56" s="320"/>
      <c r="B56" s="49"/>
      <c r="C56" s="47"/>
    </row>
    <row r="57" spans="1:3" ht="14.25">
      <c r="A57" s="320"/>
      <c r="B57" s="49"/>
      <c r="C57" s="47"/>
    </row>
    <row r="58" spans="1:3" ht="14.25">
      <c r="A58" s="320"/>
      <c r="B58" s="49"/>
      <c r="C58" s="47"/>
    </row>
    <row r="59" spans="1:3" ht="14.25">
      <c r="A59" s="320"/>
      <c r="B59" s="49"/>
      <c r="C59" s="47"/>
    </row>
    <row r="60" spans="1:3" ht="14.25">
      <c r="A60" s="320"/>
      <c r="B60" s="49"/>
      <c r="C60" s="47"/>
    </row>
    <row r="61" spans="1:3" ht="14.25">
      <c r="A61" s="320"/>
      <c r="B61" s="49"/>
      <c r="C61" s="47"/>
    </row>
    <row r="62" spans="1:3" ht="14.25">
      <c r="A62" s="320"/>
      <c r="B62" s="49"/>
      <c r="C62" s="47"/>
    </row>
    <row r="63" spans="1:3" ht="14.25">
      <c r="A63" s="320"/>
      <c r="B63" s="49"/>
      <c r="C63" s="47"/>
    </row>
    <row r="64" spans="1:3" ht="14.25">
      <c r="A64" s="320"/>
      <c r="B64" s="49"/>
      <c r="C64" s="47"/>
    </row>
    <row r="65" spans="1:3" ht="14.25">
      <c r="A65" s="320"/>
      <c r="B65" s="49"/>
      <c r="C65" s="47"/>
    </row>
    <row r="66" spans="1:3" ht="14.25">
      <c r="A66" s="320"/>
      <c r="B66" s="49"/>
      <c r="C66" s="47"/>
    </row>
    <row r="67" spans="1:3" ht="14.25">
      <c r="A67" s="320"/>
      <c r="B67" s="49"/>
      <c r="C67" s="47"/>
    </row>
    <row r="68" spans="1:3" ht="14.25">
      <c r="A68" s="320"/>
      <c r="B68" s="49"/>
      <c r="C68" s="47"/>
    </row>
    <row r="69" spans="1:3" ht="14.25">
      <c r="A69" s="320"/>
      <c r="B69" s="49"/>
      <c r="C69" s="47"/>
    </row>
    <row r="70" spans="1:3" ht="14.25">
      <c r="A70" s="320"/>
      <c r="B70" s="49"/>
      <c r="C70" s="47"/>
    </row>
    <row r="71" spans="1:3" ht="14.25">
      <c r="A71" s="320"/>
      <c r="B71" s="49"/>
      <c r="C71" s="47"/>
    </row>
    <row r="72" spans="1:3" ht="14.25">
      <c r="A72" s="320"/>
      <c r="B72" s="49"/>
      <c r="C72" s="47"/>
    </row>
    <row r="73" spans="1:3" ht="14.25">
      <c r="A73" s="320"/>
      <c r="B73" s="49"/>
      <c r="C73" s="47"/>
    </row>
    <row r="74" spans="1:3" ht="14.25">
      <c r="A74" s="320"/>
      <c r="B74" s="49"/>
      <c r="C74" s="47"/>
    </row>
    <row r="75" spans="1:3" ht="14.25">
      <c r="A75" s="320"/>
      <c r="B75" s="49"/>
      <c r="C75" s="47"/>
    </row>
    <row r="76" spans="1:3" ht="14.25">
      <c r="A76" s="320"/>
      <c r="B76" s="49"/>
      <c r="C76" s="47"/>
    </row>
    <row r="77" spans="1:3" ht="14.25">
      <c r="A77" s="320"/>
      <c r="B77" s="49"/>
      <c r="C77" s="47"/>
    </row>
    <row r="78" spans="1:3" ht="14.25">
      <c r="A78" s="320"/>
      <c r="B78" s="49"/>
      <c r="C78" s="47"/>
    </row>
    <row r="79" spans="1:3" ht="14.25">
      <c r="A79" s="320"/>
      <c r="B79" s="49"/>
      <c r="C79" s="47"/>
    </row>
    <row r="80" spans="1:3" ht="14.25">
      <c r="A80" s="320"/>
      <c r="B80" s="49"/>
      <c r="C80" s="47"/>
    </row>
    <row r="81" spans="1:3" ht="14.25">
      <c r="A81" s="320"/>
      <c r="B81" s="49"/>
      <c r="C81" s="47"/>
    </row>
    <row r="82" spans="1:3" ht="14.25">
      <c r="A82" s="320"/>
      <c r="B82" s="49"/>
      <c r="C82" s="47"/>
    </row>
    <row r="83" spans="1:3" ht="14.25">
      <c r="A83" s="320"/>
      <c r="B83" s="49"/>
      <c r="C83" s="47"/>
    </row>
    <row r="84" spans="1:3" ht="14.25">
      <c r="A84" s="320"/>
      <c r="B84" s="49"/>
      <c r="C84" s="47"/>
    </row>
    <row r="85" spans="1:3" ht="14.25">
      <c r="A85" s="320"/>
      <c r="B85" s="49"/>
      <c r="C85" s="47"/>
    </row>
    <row r="86" spans="1:3" ht="14.25">
      <c r="A86" s="320"/>
      <c r="B86" s="49"/>
      <c r="C86" s="47"/>
    </row>
    <row r="87" spans="1:3" ht="14.25">
      <c r="A87" s="320"/>
      <c r="B87" s="49"/>
      <c r="C87" s="47"/>
    </row>
    <row r="88" spans="1:3" ht="14.25">
      <c r="A88" s="320"/>
      <c r="B88" s="49"/>
      <c r="C88" s="47"/>
    </row>
    <row r="89" spans="1:3" ht="14.25">
      <c r="A89" s="320"/>
      <c r="B89" s="49"/>
      <c r="C89" s="47"/>
    </row>
    <row r="90" spans="1:3" ht="14.25">
      <c r="A90" s="320"/>
      <c r="B90" s="49"/>
      <c r="C90" s="47"/>
    </row>
    <row r="91" spans="1:3" ht="14.25">
      <c r="A91" s="320"/>
      <c r="B91" s="49"/>
      <c r="C91" s="47"/>
    </row>
    <row r="92" spans="1:3" ht="14.25">
      <c r="A92" s="320"/>
      <c r="B92" s="49"/>
      <c r="C92" s="47"/>
    </row>
    <row r="93" spans="1:3" ht="14.25">
      <c r="A93" s="320"/>
      <c r="B93" s="49"/>
      <c r="C93" s="47"/>
    </row>
    <row r="94" spans="1:3" ht="14.25">
      <c r="A94" s="320"/>
      <c r="B94" s="49"/>
      <c r="C94" s="47"/>
    </row>
    <row r="95" spans="1:3" ht="14.25">
      <c r="A95" s="320"/>
      <c r="B95" s="49"/>
      <c r="C95" s="47"/>
    </row>
    <row r="96" spans="1:3" ht="14.25">
      <c r="A96" s="320"/>
      <c r="B96" s="49"/>
      <c r="C96" s="47"/>
    </row>
    <row r="97" spans="1:3" ht="14.25">
      <c r="A97" s="320"/>
      <c r="B97" s="49"/>
      <c r="C97" s="47"/>
    </row>
    <row r="98" spans="1:3" ht="14.25">
      <c r="A98" s="320"/>
      <c r="B98" s="49"/>
      <c r="C98" s="47"/>
    </row>
    <row r="99" spans="1:3" ht="14.25">
      <c r="A99" s="320"/>
      <c r="B99" s="49"/>
      <c r="C99" s="47"/>
    </row>
    <row r="100" spans="1:3" ht="14.25">
      <c r="A100" s="320"/>
      <c r="B100" s="49"/>
      <c r="C100" s="47"/>
    </row>
    <row r="101" spans="1:3" ht="14.25">
      <c r="A101" s="320"/>
      <c r="B101" s="49"/>
      <c r="C101" s="47"/>
    </row>
    <row r="102" spans="1:3" ht="14.25">
      <c r="A102" s="320"/>
      <c r="B102" s="49"/>
      <c r="C102" s="47"/>
    </row>
    <row r="103" spans="1:3" ht="14.25">
      <c r="A103" s="320"/>
      <c r="B103" s="49"/>
      <c r="C103" s="47"/>
    </row>
    <row r="104" spans="1:3" ht="14.25">
      <c r="A104" s="320"/>
      <c r="B104" s="49"/>
      <c r="C104" s="47"/>
    </row>
    <row r="105" spans="1:3" ht="14.25">
      <c r="A105" s="320"/>
      <c r="B105" s="49"/>
      <c r="C105" s="47"/>
    </row>
    <row r="106" spans="1:3" ht="14.25">
      <c r="A106" s="320"/>
      <c r="B106" s="49"/>
      <c r="C106" s="47"/>
    </row>
    <row r="107" spans="1:3" ht="14.25">
      <c r="A107" s="320"/>
      <c r="B107" s="49"/>
      <c r="C107" s="47"/>
    </row>
    <row r="108" spans="1:3" ht="14.25">
      <c r="A108" s="320"/>
      <c r="B108" s="49"/>
      <c r="C108" s="47"/>
    </row>
    <row r="109" spans="1:3" ht="14.25">
      <c r="A109" s="320"/>
      <c r="B109" s="49"/>
      <c r="C109" s="47"/>
    </row>
    <row r="110" spans="1:3" ht="14.25">
      <c r="A110" s="320"/>
      <c r="B110" s="49"/>
      <c r="C110" s="47"/>
    </row>
    <row r="111" spans="1:3" ht="14.25">
      <c r="A111" s="320"/>
      <c r="B111" s="49"/>
      <c r="C111" s="47"/>
    </row>
    <row r="112" spans="1:3" ht="14.25">
      <c r="A112" s="320"/>
      <c r="B112" s="49"/>
      <c r="C112" s="47"/>
    </row>
    <row r="113" spans="1:3" ht="14.25">
      <c r="A113" s="320"/>
      <c r="B113" s="49"/>
      <c r="C113" s="47"/>
    </row>
    <row r="114" spans="1:3" ht="14.25">
      <c r="A114" s="320"/>
      <c r="B114" s="49"/>
      <c r="C114" s="47"/>
    </row>
    <row r="115" spans="1:3" ht="14.25">
      <c r="A115" s="320"/>
      <c r="B115" s="49"/>
      <c r="C115" s="47"/>
    </row>
    <row r="116" spans="1:3" ht="14.25">
      <c r="A116" s="320"/>
      <c r="B116" s="49"/>
      <c r="C116" s="47"/>
    </row>
    <row r="117" spans="1:3" ht="14.25">
      <c r="A117" s="320"/>
      <c r="C117" s="47"/>
    </row>
    <row r="118" spans="1:3" ht="14.25">
      <c r="A118" s="320"/>
      <c r="C118" s="47"/>
    </row>
    <row r="119" spans="1:3" ht="14.25">
      <c r="A119" s="320"/>
      <c r="C119" s="47"/>
    </row>
    <row r="120" spans="1:3" ht="14.25">
      <c r="A120" s="320"/>
      <c r="C120" s="47"/>
    </row>
    <row r="121" spans="1:3" ht="14.25">
      <c r="A121" s="320"/>
      <c r="C121" s="47"/>
    </row>
    <row r="122" spans="1:3" ht="14.25">
      <c r="A122" s="320"/>
      <c r="C122" s="47"/>
    </row>
    <row r="123" spans="1:3" ht="14.25">
      <c r="A123" s="320"/>
      <c r="C123" s="47"/>
    </row>
    <row r="124" spans="1:3" ht="14.25">
      <c r="A124" s="320"/>
      <c r="C124" s="47"/>
    </row>
    <row r="125" spans="1:3" ht="14.25">
      <c r="A125" s="320"/>
      <c r="C125" s="47"/>
    </row>
    <row r="126" spans="1:3" ht="14.25">
      <c r="A126" s="320"/>
      <c r="C126" s="47"/>
    </row>
    <row r="127" spans="1:3" ht="14.25">
      <c r="A127" s="320"/>
      <c r="C127" s="47"/>
    </row>
    <row r="128" spans="1:3" ht="14.25">
      <c r="A128" s="320"/>
      <c r="C128" s="47"/>
    </row>
    <row r="129" spans="1:3" ht="14.25">
      <c r="A129" s="320"/>
      <c r="C129" s="47"/>
    </row>
    <row r="130" spans="1:3" ht="14.25">
      <c r="A130" s="320"/>
      <c r="C130" s="47"/>
    </row>
    <row r="131" spans="1:3" ht="14.25">
      <c r="A131" s="320"/>
      <c r="C131" s="47"/>
    </row>
    <row r="132" spans="1:3" ht="14.25">
      <c r="A132" s="320"/>
      <c r="C132" s="47"/>
    </row>
    <row r="133" spans="1:3" ht="14.25">
      <c r="A133" s="320"/>
      <c r="C133" s="47"/>
    </row>
    <row r="134" spans="1:3" ht="14.25">
      <c r="A134" s="320"/>
      <c r="C134" s="47"/>
    </row>
    <row r="135" spans="1:3" ht="14.25">
      <c r="A135" s="320"/>
      <c r="C135" s="47"/>
    </row>
    <row r="136" spans="1:3" ht="14.25">
      <c r="A136" s="320"/>
      <c r="C136" s="47"/>
    </row>
    <row r="137" spans="1:3" ht="14.25">
      <c r="A137" s="320"/>
      <c r="C137" s="47"/>
    </row>
    <row r="138" spans="1:3" ht="14.25">
      <c r="A138" s="320"/>
      <c r="C138" s="47"/>
    </row>
    <row r="139" spans="1:3" ht="14.25">
      <c r="A139" s="320"/>
      <c r="C139" s="47"/>
    </row>
    <row r="140" spans="1:3" ht="14.25">
      <c r="A140" s="320"/>
      <c r="C140" s="47"/>
    </row>
    <row r="141" spans="1:3" ht="14.25">
      <c r="A141" s="320"/>
      <c r="C141" s="47"/>
    </row>
    <row r="142" spans="1:3" ht="14.25">
      <c r="A142" s="320"/>
      <c r="C142" s="47"/>
    </row>
    <row r="143" spans="1:3" ht="14.25">
      <c r="A143" s="320"/>
      <c r="C143" s="47"/>
    </row>
    <row r="144" spans="1:3" ht="14.25">
      <c r="A144" s="320"/>
      <c r="C144" s="47"/>
    </row>
    <row r="145" spans="1:3" ht="14.25">
      <c r="A145" s="320"/>
      <c r="C145" s="47"/>
    </row>
    <row r="146" spans="1:3" ht="14.25">
      <c r="A146" s="320"/>
      <c r="C146" s="47"/>
    </row>
    <row r="147" spans="1:3" ht="14.25">
      <c r="A147" s="320"/>
      <c r="C147" s="47"/>
    </row>
    <row r="148" spans="1:3" ht="14.25">
      <c r="A148" s="320"/>
      <c r="C148" s="47"/>
    </row>
    <row r="149" spans="1:3" ht="14.25">
      <c r="A149" s="320"/>
      <c r="C149" s="47"/>
    </row>
    <row r="150" spans="1:3" ht="14.25">
      <c r="A150" s="320"/>
      <c r="C150" s="47"/>
    </row>
    <row r="151" spans="1:3" ht="14.25">
      <c r="A151" s="320"/>
      <c r="C151" s="47"/>
    </row>
    <row r="152" spans="1:3" ht="14.25">
      <c r="A152" s="320"/>
      <c r="C152" s="47"/>
    </row>
    <row r="153" spans="1:3" ht="14.25">
      <c r="A153" s="320"/>
      <c r="C153" s="47"/>
    </row>
    <row r="154" spans="1:3" ht="14.25">
      <c r="A154" s="320"/>
      <c r="C154" s="47"/>
    </row>
    <row r="155" spans="1:3" ht="14.25">
      <c r="A155" s="320"/>
      <c r="C155" s="47"/>
    </row>
    <row r="156" spans="1:3" ht="14.25">
      <c r="A156" s="320"/>
      <c r="C156" s="47"/>
    </row>
    <row r="157" spans="1:3" ht="14.25">
      <c r="A157" s="320"/>
      <c r="C157" s="47"/>
    </row>
    <row r="158" spans="1:3" ht="14.25">
      <c r="A158" s="320"/>
      <c r="C158" s="47"/>
    </row>
    <row r="159" spans="1:3" ht="14.25">
      <c r="A159" s="320"/>
      <c r="C159" s="47"/>
    </row>
    <row r="160" spans="1:3" ht="14.25">
      <c r="A160" s="320"/>
      <c r="C160" s="47"/>
    </row>
    <row r="161" spans="1:3" ht="14.25">
      <c r="A161" s="320"/>
      <c r="C161" s="47"/>
    </row>
    <row r="162" spans="1:3" ht="14.25">
      <c r="A162" s="320"/>
      <c r="C162" s="47"/>
    </row>
    <row r="163" spans="1:3" ht="14.25">
      <c r="A163" s="320"/>
      <c r="C163" s="47"/>
    </row>
    <row r="164" spans="1:3" ht="14.25">
      <c r="A164" s="320"/>
      <c r="C164" s="47"/>
    </row>
    <row r="165" spans="1:3" ht="14.25">
      <c r="A165" s="320"/>
      <c r="C165" s="47"/>
    </row>
    <row r="166" spans="1:3" ht="14.25">
      <c r="A166" s="320"/>
      <c r="C166" s="47"/>
    </row>
    <row r="167" spans="1:3" ht="14.25">
      <c r="A167" s="320"/>
      <c r="C167" s="47"/>
    </row>
    <row r="168" spans="1:3" ht="14.25">
      <c r="A168" s="320"/>
      <c r="C168" s="47"/>
    </row>
    <row r="169" spans="1:3" ht="14.25">
      <c r="A169" s="320"/>
      <c r="C169" s="47"/>
    </row>
    <row r="170" spans="1:3" ht="14.25">
      <c r="A170" s="320"/>
      <c r="C170" s="47"/>
    </row>
    <row r="171" spans="1:3" ht="14.25">
      <c r="A171" s="320"/>
      <c r="C171" s="47"/>
    </row>
    <row r="172" spans="1:3" ht="14.25">
      <c r="A172" s="320"/>
      <c r="C172" s="47"/>
    </row>
    <row r="173" spans="1:3" ht="14.25">
      <c r="A173" s="320"/>
      <c r="C173" s="47"/>
    </row>
    <row r="174" spans="1:3" ht="14.25">
      <c r="A174" s="320"/>
      <c r="C174" s="47"/>
    </row>
    <row r="175" spans="1:3" ht="14.25">
      <c r="A175" s="320"/>
      <c r="C175" s="47"/>
    </row>
    <row r="176" spans="1:3" ht="14.25">
      <c r="A176" s="320"/>
      <c r="C176" s="47"/>
    </row>
    <row r="177" spans="1:3" ht="14.25">
      <c r="A177" s="320"/>
      <c r="C177" s="47"/>
    </row>
    <row r="178" spans="1:3" ht="14.25">
      <c r="A178" s="320"/>
      <c r="C178" s="47"/>
    </row>
    <row r="179" spans="1:3" ht="14.25">
      <c r="A179" s="320"/>
      <c r="C179" s="47"/>
    </row>
    <row r="180" spans="1:3" ht="14.25">
      <c r="A180" s="320"/>
      <c r="C180" s="47"/>
    </row>
    <row r="181" spans="1:3" ht="14.25">
      <c r="A181" s="320"/>
      <c r="C181" s="47"/>
    </row>
    <row r="182" spans="1:3" ht="14.25">
      <c r="A182" s="320"/>
      <c r="C182" s="47"/>
    </row>
    <row r="183" spans="1:3" ht="14.25">
      <c r="A183" s="320"/>
      <c r="C183" s="47"/>
    </row>
    <row r="184" spans="1:3" ht="14.25">
      <c r="A184" s="320"/>
      <c r="C184" s="47"/>
    </row>
    <row r="185" spans="1:3" ht="14.25">
      <c r="A185" s="320"/>
      <c r="C185" s="47"/>
    </row>
    <row r="186" spans="1:3" ht="14.25">
      <c r="A186" s="320"/>
      <c r="C186" s="47"/>
    </row>
    <row r="187" spans="1:3" ht="14.25">
      <c r="A187" s="320"/>
      <c r="C187" s="47"/>
    </row>
    <row r="188" spans="1:3" ht="14.25">
      <c r="A188" s="320"/>
      <c r="C188" s="47"/>
    </row>
    <row r="189" spans="1:3" ht="14.25">
      <c r="A189" s="320"/>
      <c r="C189" s="47"/>
    </row>
    <row r="190" spans="1:3" ht="14.25">
      <c r="A190" s="320"/>
      <c r="C190" s="47"/>
    </row>
    <row r="191" spans="1:3" ht="14.25">
      <c r="A191" s="320"/>
      <c r="C191" s="47"/>
    </row>
    <row r="192" spans="1:3" ht="14.25">
      <c r="A192" s="320"/>
      <c r="C192" s="47"/>
    </row>
    <row r="193" spans="1:3" ht="14.25">
      <c r="A193" s="320"/>
      <c r="C193" s="47"/>
    </row>
    <row r="194" spans="1:3" ht="14.25">
      <c r="A194" s="320"/>
      <c r="C194" s="47"/>
    </row>
    <row r="195" spans="1:3" ht="14.25">
      <c r="A195" s="320"/>
      <c r="C195" s="47"/>
    </row>
    <row r="196" spans="1:3" ht="14.25">
      <c r="A196" s="320"/>
      <c r="C196" s="47"/>
    </row>
    <row r="197" spans="1:3" ht="14.25">
      <c r="A197" s="320"/>
      <c r="C197" s="47"/>
    </row>
    <row r="198" spans="1:3" ht="14.25">
      <c r="A198" s="320"/>
      <c r="C198" s="47"/>
    </row>
    <row r="199" spans="1:3" ht="14.25">
      <c r="A199" s="320"/>
      <c r="C199" s="47"/>
    </row>
    <row r="200" spans="1:3" ht="14.25">
      <c r="A200" s="320"/>
      <c r="C200" s="47"/>
    </row>
    <row r="201" spans="1:3" ht="14.25">
      <c r="A201" s="320"/>
      <c r="C201" s="47"/>
    </row>
    <row r="202" spans="1:3" ht="14.25">
      <c r="A202" s="320"/>
      <c r="C202" s="47"/>
    </row>
    <row r="203" spans="1:3" ht="14.25">
      <c r="A203" s="320"/>
      <c r="C203" s="47"/>
    </row>
    <row r="204" spans="1:3" ht="14.25">
      <c r="A204" s="320"/>
      <c r="C204" s="47"/>
    </row>
    <row r="205" spans="1:3" ht="14.25">
      <c r="A205" s="320"/>
      <c r="C205" s="47"/>
    </row>
    <row r="206" spans="1:3" ht="14.25">
      <c r="A206" s="320"/>
      <c r="C206" s="47"/>
    </row>
    <row r="207" spans="1:3" ht="14.25">
      <c r="A207" s="320"/>
      <c r="C207" s="47"/>
    </row>
    <row r="208" spans="1:3" ht="14.25">
      <c r="A208" s="320"/>
      <c r="C208" s="47"/>
    </row>
    <row r="209" spans="1:3" ht="14.25">
      <c r="A209" s="320"/>
      <c r="C209" s="47"/>
    </row>
    <row r="210" spans="1:3" ht="14.25">
      <c r="A210" s="320"/>
      <c r="C210" s="47"/>
    </row>
    <row r="211" spans="1:3" ht="14.25">
      <c r="A211" s="320"/>
      <c r="C211" s="47"/>
    </row>
    <row r="212" spans="1:3" ht="14.25">
      <c r="A212" s="320"/>
      <c r="C212" s="47"/>
    </row>
    <row r="213" spans="1:3" ht="14.25">
      <c r="A213" s="320"/>
      <c r="C213" s="47"/>
    </row>
    <row r="214" spans="1:3" ht="14.25">
      <c r="A214" s="320"/>
      <c r="C214" s="47"/>
    </row>
    <row r="215" spans="1:3" ht="14.25">
      <c r="A215" s="320"/>
      <c r="C215" s="47"/>
    </row>
    <row r="216" spans="1:3" ht="14.25">
      <c r="A216" s="320"/>
      <c r="C216" s="47"/>
    </row>
    <row r="217" spans="1:3" ht="14.25">
      <c r="A217" s="320"/>
      <c r="C217" s="47"/>
    </row>
    <row r="218" spans="1:3" ht="14.25">
      <c r="A218" s="320"/>
      <c r="C218" s="47"/>
    </row>
    <row r="219" spans="1:3" ht="14.25">
      <c r="A219" s="320"/>
      <c r="C219" s="47"/>
    </row>
    <row r="220" spans="1:3" ht="14.25">
      <c r="A220" s="320"/>
      <c r="C220" s="47"/>
    </row>
    <row r="221" spans="1:3" ht="14.25">
      <c r="A221" s="320"/>
      <c r="C221" s="47"/>
    </row>
    <row r="222" spans="1:3" ht="14.25">
      <c r="A222" s="320"/>
      <c r="C222" s="47"/>
    </row>
    <row r="223" spans="1:3" ht="14.25">
      <c r="A223" s="320"/>
      <c r="C223" s="47"/>
    </row>
    <row r="224" spans="1:3" ht="14.25">
      <c r="A224" s="320"/>
      <c r="C224" s="47"/>
    </row>
    <row r="225" spans="1:3" ht="14.25">
      <c r="A225" s="320"/>
      <c r="C225" s="47"/>
    </row>
    <row r="226" spans="1:3" ht="14.25">
      <c r="A226" s="320"/>
      <c r="C226" s="47"/>
    </row>
    <row r="227" spans="1:3" ht="14.25">
      <c r="A227" s="320"/>
      <c r="C227" s="47"/>
    </row>
    <row r="228" spans="1:3" ht="14.25">
      <c r="A228" s="320"/>
      <c r="C228" s="47"/>
    </row>
    <row r="229" spans="1:3" ht="14.25">
      <c r="A229" s="320"/>
      <c r="C229" s="47"/>
    </row>
    <row r="230" spans="1:3" ht="14.25">
      <c r="A230" s="320"/>
      <c r="C230" s="47"/>
    </row>
    <row r="231" spans="1:3" ht="14.25">
      <c r="A231" s="320"/>
      <c r="C231" s="47"/>
    </row>
    <row r="232" spans="1:3" ht="14.25">
      <c r="A232" s="320"/>
      <c r="C232" s="47"/>
    </row>
    <row r="233" spans="1:3" ht="14.25">
      <c r="A233" s="320"/>
      <c r="C233" s="47"/>
    </row>
    <row r="234" spans="1:3" ht="14.25">
      <c r="A234" s="320"/>
      <c r="C234" s="47"/>
    </row>
    <row r="235" spans="1:3" ht="14.25">
      <c r="A235" s="320"/>
      <c r="C235" s="47"/>
    </row>
    <row r="236" spans="1:3" ht="14.25">
      <c r="A236" s="320"/>
      <c r="C236" s="47"/>
    </row>
    <row r="237" spans="1:3" ht="14.25">
      <c r="A237" s="320"/>
      <c r="C237" s="47"/>
    </row>
    <row r="238" spans="1:3" ht="14.25">
      <c r="A238" s="320"/>
      <c r="C238" s="47"/>
    </row>
    <row r="239" spans="1:3" ht="14.25">
      <c r="A239" s="320"/>
      <c r="C239" s="47"/>
    </row>
    <row r="240" spans="1:3" ht="14.25">
      <c r="A240" s="320"/>
      <c r="C240" s="47"/>
    </row>
    <row r="241" spans="1:3" ht="14.25">
      <c r="A241" s="320"/>
      <c r="C241" s="47"/>
    </row>
    <row r="242" spans="1:3" ht="14.25">
      <c r="A242" s="320"/>
      <c r="C242" s="47"/>
    </row>
    <row r="243" spans="1:3" ht="14.25">
      <c r="A243" s="320"/>
      <c r="C243" s="47"/>
    </row>
    <row r="244" spans="1:3" ht="14.25">
      <c r="A244" s="320"/>
      <c r="C244" s="47"/>
    </row>
    <row r="245" spans="1:3" ht="14.25">
      <c r="A245" s="320"/>
      <c r="C245" s="47"/>
    </row>
    <row r="246" spans="1:3" ht="14.25">
      <c r="A246" s="320"/>
      <c r="C246" s="47"/>
    </row>
    <row r="247" spans="1:3" ht="14.25">
      <c r="A247" s="320"/>
      <c r="C247" s="47"/>
    </row>
    <row r="248" spans="1:3" ht="14.25">
      <c r="A248" s="320"/>
      <c r="C248" s="47"/>
    </row>
    <row r="249" spans="1:3" ht="14.25">
      <c r="A249" s="320"/>
      <c r="C249" s="47"/>
    </row>
    <row r="250" spans="1:3" ht="14.25">
      <c r="A250" s="320"/>
      <c r="C250" s="47"/>
    </row>
    <row r="251" spans="1:3" ht="14.25">
      <c r="A251" s="320"/>
      <c r="C251" s="47"/>
    </row>
    <row r="252" spans="1:3" ht="14.25">
      <c r="A252" s="320"/>
      <c r="C252" s="47"/>
    </row>
    <row r="253" spans="1:3" ht="14.25">
      <c r="A253" s="320"/>
      <c r="C253" s="47"/>
    </row>
    <row r="254" spans="1:3" ht="14.25">
      <c r="A254" s="320"/>
      <c r="C254" s="47"/>
    </row>
    <row r="255" spans="1:3" ht="14.25">
      <c r="A255" s="320"/>
      <c r="C255" s="47"/>
    </row>
    <row r="256" spans="1:3" ht="14.25">
      <c r="A256" s="320"/>
      <c r="C256" s="47"/>
    </row>
    <row r="257" spans="1:3" ht="14.25">
      <c r="A257" s="320"/>
      <c r="C257" s="47"/>
    </row>
    <row r="258" spans="1:3" ht="14.25">
      <c r="A258" s="320"/>
      <c r="C258" s="47"/>
    </row>
    <row r="259" spans="1:3" ht="14.25">
      <c r="A259" s="320"/>
      <c r="C259" s="47"/>
    </row>
    <row r="260" spans="1:3" ht="14.25">
      <c r="A260" s="320"/>
      <c r="C260" s="47"/>
    </row>
    <row r="261" spans="1:3" ht="14.25">
      <c r="A261" s="320"/>
      <c r="C261" s="47"/>
    </row>
    <row r="262" spans="1:3" ht="14.25">
      <c r="A262" s="320"/>
      <c r="C262" s="47"/>
    </row>
    <row r="263" spans="1:3" ht="14.25">
      <c r="A263" s="320"/>
      <c r="C263" s="47"/>
    </row>
    <row r="264" spans="1:3" ht="14.25">
      <c r="A264" s="320"/>
      <c r="B264" s="49"/>
      <c r="C264" s="47"/>
    </row>
    <row r="265" spans="1:3" ht="14.25">
      <c r="A265" s="320"/>
      <c r="B265" s="49"/>
      <c r="C265" s="47"/>
    </row>
    <row r="266" spans="1:3" ht="14.25">
      <c r="A266" s="320"/>
      <c r="B266" s="49"/>
      <c r="C266" s="47"/>
    </row>
    <row r="267" spans="1:3" ht="14.25">
      <c r="A267" s="320"/>
      <c r="B267" s="49"/>
      <c r="C267" s="47"/>
    </row>
    <row r="268" spans="1:3" ht="14.25">
      <c r="A268" s="320"/>
      <c r="B268" s="49"/>
      <c r="C268" s="47"/>
    </row>
    <row r="269" spans="1:3" ht="14.25">
      <c r="A269" s="320"/>
      <c r="B269" s="49"/>
      <c r="C269" s="47"/>
    </row>
    <row r="270" spans="1:3" ht="14.25">
      <c r="A270" s="320"/>
      <c r="B270" s="49"/>
      <c r="C270" s="47"/>
    </row>
    <row r="271" spans="1:3" ht="14.25">
      <c r="A271" s="320"/>
      <c r="B271" s="49"/>
      <c r="C271" s="47"/>
    </row>
    <row r="272" spans="1:3" ht="14.25">
      <c r="A272" s="320"/>
      <c r="B272" s="49"/>
      <c r="C272" s="47"/>
    </row>
    <row r="273" spans="1:3" ht="14.25">
      <c r="A273" s="320"/>
      <c r="B273" s="49"/>
      <c r="C273" s="47"/>
    </row>
    <row r="274" spans="1:3" ht="14.25">
      <c r="A274" s="320"/>
      <c r="B274" s="49"/>
      <c r="C274" s="47"/>
    </row>
    <row r="275" spans="1:3" ht="14.25">
      <c r="A275" s="320"/>
      <c r="B275" s="49"/>
      <c r="C275" s="47"/>
    </row>
    <row r="276" spans="1:3" ht="14.25">
      <c r="A276" s="320"/>
      <c r="B276" s="49"/>
      <c r="C276" s="47"/>
    </row>
    <row r="277" spans="1:3" ht="14.25">
      <c r="A277" s="320"/>
      <c r="B277" s="49"/>
      <c r="C277" s="47"/>
    </row>
    <row r="278" spans="1:3" ht="14.25">
      <c r="A278" s="320"/>
      <c r="B278" s="49"/>
      <c r="C278" s="47"/>
    </row>
    <row r="279" spans="1:3" ht="14.25">
      <c r="A279" s="320"/>
      <c r="B279" s="49"/>
      <c r="C279" s="47"/>
    </row>
    <row r="280" spans="1:3" ht="14.25">
      <c r="A280" s="320"/>
      <c r="B280" s="49"/>
      <c r="C280" s="47"/>
    </row>
    <row r="281" spans="1:3" ht="14.25">
      <c r="A281" s="320"/>
      <c r="B281" s="49"/>
      <c r="C281" s="47"/>
    </row>
    <row r="282" spans="1:3" ht="14.25">
      <c r="A282" s="320"/>
      <c r="B282" s="49"/>
      <c r="C282" s="47"/>
    </row>
    <row r="283" spans="1:3" ht="14.25">
      <c r="A283" s="320"/>
      <c r="B283" s="49"/>
      <c r="C283" s="47"/>
    </row>
    <row r="284" spans="1:3" ht="14.25">
      <c r="A284" s="320"/>
      <c r="B284" s="49"/>
      <c r="C284" s="47"/>
    </row>
    <row r="285" spans="1:3" ht="14.25">
      <c r="A285" s="320"/>
      <c r="B285" s="49"/>
      <c r="C285" s="47"/>
    </row>
    <row r="286" spans="1:3" ht="14.25">
      <c r="A286" s="320"/>
      <c r="B286" s="49"/>
      <c r="C286" s="47"/>
    </row>
    <row r="287" spans="1:3" ht="14.25">
      <c r="A287" s="320"/>
      <c r="B287" s="49"/>
      <c r="C287" s="47"/>
    </row>
    <row r="288" spans="1:3" ht="14.25">
      <c r="A288" s="320"/>
      <c r="B288" s="49"/>
      <c r="C288" s="47"/>
    </row>
    <row r="289" spans="1:3" ht="14.25">
      <c r="A289" s="320"/>
      <c r="B289" s="49"/>
      <c r="C289" s="47"/>
    </row>
    <row r="290" spans="1:3" ht="14.25">
      <c r="A290" s="320"/>
      <c r="B290" s="49"/>
      <c r="C290" s="47"/>
    </row>
    <row r="291" spans="1:3" ht="14.25">
      <c r="A291" s="320"/>
      <c r="B291" s="49"/>
      <c r="C291" s="47"/>
    </row>
    <row r="292" spans="1:3" ht="14.25">
      <c r="A292" s="320"/>
      <c r="B292" s="49"/>
      <c r="C292" s="47"/>
    </row>
    <row r="293" spans="1:3" ht="14.25">
      <c r="A293" s="320"/>
      <c r="B293" s="49"/>
      <c r="C293" s="47"/>
    </row>
    <row r="294" spans="1:3" ht="14.25">
      <c r="A294" s="320"/>
      <c r="B294" s="49"/>
      <c r="C294" s="47"/>
    </row>
    <row r="295" spans="1:3" ht="14.25">
      <c r="A295" s="320"/>
      <c r="B295" s="49"/>
      <c r="C295" s="47"/>
    </row>
    <row r="296" spans="1:3" ht="14.25">
      <c r="A296" s="320"/>
      <c r="B296" s="49"/>
      <c r="C296" s="47"/>
    </row>
    <row r="297" spans="1:3" ht="14.25">
      <c r="A297" s="320"/>
      <c r="B297" s="49"/>
      <c r="C297" s="47"/>
    </row>
    <row r="298" spans="1:3" ht="14.25">
      <c r="A298" s="320"/>
      <c r="B298" s="49"/>
      <c r="C298" s="47"/>
    </row>
    <row r="299" spans="1:3" ht="14.25">
      <c r="A299" s="320"/>
      <c r="B299" s="49"/>
      <c r="C299" s="47"/>
    </row>
    <row r="300" spans="1:3" ht="14.25">
      <c r="A300" s="320"/>
      <c r="B300" s="49"/>
      <c r="C300" s="47"/>
    </row>
    <row r="301" spans="1:3" ht="14.25">
      <c r="A301" s="320"/>
      <c r="B301" s="49"/>
      <c r="C301" s="47"/>
    </row>
    <row r="302" spans="1:3" ht="14.25">
      <c r="A302" s="320"/>
      <c r="B302" s="49"/>
      <c r="C302" s="47"/>
    </row>
    <row r="303" spans="1:3" ht="14.25">
      <c r="A303" s="320"/>
      <c r="B303" s="49"/>
      <c r="C303" s="47"/>
    </row>
    <row r="304" spans="1:3" ht="14.25">
      <c r="A304" s="320"/>
      <c r="B304" s="49"/>
      <c r="C304" s="47"/>
    </row>
    <row r="305" spans="1:3" ht="14.25">
      <c r="A305" s="320"/>
      <c r="B305" s="49"/>
      <c r="C305" s="47"/>
    </row>
    <row r="306" spans="1:3" ht="14.25">
      <c r="A306" s="320"/>
      <c r="B306" s="49"/>
      <c r="C306" s="47"/>
    </row>
    <row r="307" spans="1:3" ht="14.25">
      <c r="A307" s="320"/>
      <c r="B307" s="49"/>
      <c r="C307" s="47"/>
    </row>
    <row r="308" spans="1:3" ht="14.25">
      <c r="A308" s="320"/>
      <c r="B308" s="49"/>
      <c r="C308" s="47"/>
    </row>
    <row r="309" spans="1:3" ht="14.25">
      <c r="A309" s="320"/>
      <c r="B309" s="49"/>
      <c r="C309" s="47"/>
    </row>
    <row r="310" spans="1:3" ht="14.25">
      <c r="A310" s="320"/>
      <c r="B310" s="49"/>
      <c r="C310" s="47"/>
    </row>
    <row r="311" spans="1:3" ht="14.25">
      <c r="A311" s="320"/>
      <c r="B311" s="49"/>
      <c r="C311" s="47"/>
    </row>
    <row r="312" spans="1:3" ht="14.25">
      <c r="A312" s="320"/>
      <c r="B312" s="49"/>
      <c r="C312" s="47"/>
    </row>
    <row r="313" spans="1:3" ht="14.25">
      <c r="A313" s="320"/>
      <c r="B313" s="49"/>
      <c r="C313" s="47"/>
    </row>
    <row r="314" spans="1:3" ht="14.25">
      <c r="A314" s="320"/>
      <c r="B314" s="49"/>
      <c r="C314" s="47"/>
    </row>
    <row r="315" spans="1:3" ht="14.25">
      <c r="A315" s="320"/>
      <c r="B315" s="49"/>
      <c r="C315" s="47"/>
    </row>
    <row r="316" spans="1:3" ht="14.25">
      <c r="A316" s="320"/>
      <c r="B316" s="49"/>
      <c r="C316" s="47"/>
    </row>
    <row r="317" spans="1:3" ht="14.25">
      <c r="A317" s="320"/>
      <c r="B317" s="49"/>
      <c r="C317" s="47"/>
    </row>
    <row r="318" spans="1:3" ht="14.25">
      <c r="A318" s="320"/>
      <c r="B318" s="49"/>
      <c r="C318" s="47"/>
    </row>
    <row r="319" spans="1:3" ht="14.25">
      <c r="A319" s="320"/>
      <c r="B319" s="49"/>
      <c r="C319" s="47"/>
    </row>
    <row r="320" spans="1:3" ht="14.25">
      <c r="A320" s="320"/>
      <c r="B320" s="49"/>
      <c r="C320" s="47"/>
    </row>
    <row r="321" spans="1:3" ht="14.25">
      <c r="A321" s="320"/>
      <c r="B321" s="49"/>
      <c r="C321" s="47"/>
    </row>
    <row r="322" spans="1:3" ht="14.25">
      <c r="A322" s="320"/>
      <c r="B322" s="49"/>
      <c r="C322" s="47"/>
    </row>
    <row r="323" spans="1:3" ht="14.25">
      <c r="A323" s="320"/>
      <c r="B323" s="49"/>
      <c r="C323" s="47"/>
    </row>
    <row r="324" spans="1:3" ht="14.25">
      <c r="A324" s="320"/>
      <c r="B324" s="49"/>
      <c r="C324" s="47"/>
    </row>
    <row r="325" spans="1:3" ht="14.25">
      <c r="A325" s="320"/>
      <c r="B325" s="49"/>
      <c r="C325" s="47"/>
    </row>
    <row r="326" spans="1:3" ht="14.25">
      <c r="A326" s="320"/>
      <c r="B326" s="49"/>
      <c r="C326" s="47"/>
    </row>
    <row r="327" spans="1:3" ht="14.25">
      <c r="A327" s="320"/>
      <c r="B327" s="49"/>
      <c r="C327" s="47"/>
    </row>
    <row r="328" spans="1:3" ht="14.25">
      <c r="A328" s="320"/>
      <c r="B328" s="49"/>
      <c r="C328" s="47"/>
    </row>
    <row r="329" spans="1:3" ht="14.25">
      <c r="A329" s="320"/>
      <c r="B329" s="49"/>
      <c r="C329" s="47"/>
    </row>
    <row r="330" spans="1:3" ht="14.25">
      <c r="A330" s="320"/>
      <c r="B330" s="49"/>
      <c r="C330" s="47"/>
    </row>
    <row r="331" spans="1:3" ht="14.25">
      <c r="A331" s="320"/>
      <c r="B331" s="49"/>
      <c r="C331" s="47"/>
    </row>
    <row r="332" spans="1:3" ht="14.25">
      <c r="A332" s="320"/>
      <c r="B332" s="49"/>
      <c r="C332" s="47"/>
    </row>
    <row r="333" spans="1:3" ht="14.25">
      <c r="A333" s="320"/>
      <c r="B333" s="49"/>
      <c r="C333" s="47"/>
    </row>
    <row r="334" spans="1:3" ht="14.25">
      <c r="A334" s="320"/>
      <c r="B334" s="49"/>
      <c r="C334" s="47"/>
    </row>
    <row r="335" spans="1:3" ht="14.25">
      <c r="A335" s="320"/>
      <c r="B335" s="49"/>
      <c r="C335" s="47"/>
    </row>
    <row r="336" spans="1:3" ht="14.25">
      <c r="A336" s="320"/>
      <c r="B336" s="49"/>
      <c r="C336" s="47"/>
    </row>
    <row r="337" spans="1:3" ht="14.25">
      <c r="A337" s="324"/>
      <c r="B337" s="49"/>
      <c r="C337" s="47"/>
    </row>
    <row r="338" spans="1:3" ht="14.25">
      <c r="A338" s="324"/>
      <c r="B338" s="49"/>
      <c r="C338" s="47"/>
    </row>
    <row r="339" spans="1:3" ht="14.25">
      <c r="A339" s="324"/>
      <c r="B339" s="49"/>
      <c r="C339" s="47"/>
    </row>
    <row r="340" spans="1:3" ht="14.25">
      <c r="A340" s="324"/>
      <c r="B340" s="49"/>
      <c r="C340" s="47"/>
    </row>
    <row r="341" spans="1:3" ht="14.25">
      <c r="A341" s="324"/>
      <c r="B341" s="49"/>
      <c r="C341" s="47"/>
    </row>
    <row r="342" spans="1:3" ht="14.25">
      <c r="A342" s="324"/>
      <c r="B342" s="49"/>
      <c r="C342" s="47"/>
    </row>
    <row r="343" spans="1:3" ht="14.25">
      <c r="A343" s="324"/>
      <c r="B343" s="49"/>
      <c r="C343" s="47"/>
    </row>
    <row r="344" spans="1:3" ht="14.25">
      <c r="A344" s="324"/>
      <c r="B344" s="49"/>
      <c r="C344" s="47"/>
    </row>
    <row r="345" spans="1:3" ht="14.25">
      <c r="A345" s="324"/>
      <c r="B345" s="49"/>
      <c r="C345" s="47"/>
    </row>
    <row r="346" spans="1:3" ht="14.25">
      <c r="A346" s="324"/>
      <c r="B346" s="49"/>
      <c r="C346" s="47"/>
    </row>
    <row r="347" spans="1:3" ht="14.25">
      <c r="A347" s="324"/>
      <c r="B347" s="49"/>
      <c r="C347" s="47"/>
    </row>
    <row r="348" spans="1:3" ht="14.25">
      <c r="A348" s="324"/>
      <c r="B348" s="49"/>
      <c r="C348" s="47"/>
    </row>
    <row r="349" spans="1:3" ht="14.25">
      <c r="A349" s="324"/>
      <c r="B349" s="49"/>
      <c r="C349" s="47"/>
    </row>
    <row r="350" spans="1:3" ht="14.25">
      <c r="A350" s="324"/>
      <c r="B350" s="49"/>
      <c r="C350" s="47"/>
    </row>
    <row r="351" spans="1:3" ht="14.25">
      <c r="A351" s="324"/>
      <c r="B351" s="49"/>
      <c r="C351" s="47"/>
    </row>
    <row r="352" spans="1:3" ht="14.25">
      <c r="A352" s="324"/>
      <c r="B352" s="49"/>
      <c r="C352" s="47"/>
    </row>
    <row r="353" spans="1:3" ht="14.25">
      <c r="A353" s="324"/>
      <c r="B353" s="49"/>
      <c r="C353" s="47"/>
    </row>
    <row r="354" spans="1:3" ht="14.25">
      <c r="A354" s="324"/>
      <c r="B354" s="49"/>
      <c r="C354" s="47"/>
    </row>
    <row r="355" spans="1:3" ht="14.25">
      <c r="A355" s="324"/>
      <c r="B355" s="49"/>
      <c r="C355" s="47"/>
    </row>
    <row r="356" spans="1:3" ht="14.25">
      <c r="A356" s="324"/>
      <c r="B356" s="49"/>
      <c r="C356" s="47"/>
    </row>
    <row r="357" spans="1:3" ht="14.25">
      <c r="A357" s="324"/>
      <c r="B357" s="49"/>
      <c r="C357" s="47"/>
    </row>
    <row r="358" spans="1:3" ht="14.25">
      <c r="A358" s="324"/>
      <c r="B358" s="49"/>
      <c r="C358" s="47"/>
    </row>
    <row r="359" spans="1:3" ht="14.25">
      <c r="A359" s="324"/>
      <c r="B359" s="49"/>
      <c r="C359" s="47"/>
    </row>
    <row r="360" spans="1:3" ht="14.25">
      <c r="A360" s="324"/>
      <c r="B360" s="49"/>
      <c r="C360" s="47"/>
    </row>
    <row r="361" spans="1:3" ht="14.25">
      <c r="A361" s="324"/>
      <c r="B361" s="49"/>
      <c r="C361" s="47"/>
    </row>
    <row r="362" spans="1:3" ht="14.25">
      <c r="A362" s="324"/>
      <c r="B362" s="49"/>
      <c r="C362" s="47"/>
    </row>
    <row r="363" spans="1:3" ht="14.25">
      <c r="A363" s="324"/>
      <c r="B363" s="49"/>
      <c r="C363" s="47"/>
    </row>
    <row r="364" spans="1:3" ht="14.25">
      <c r="A364" s="324"/>
      <c r="B364" s="49"/>
      <c r="C364" s="47"/>
    </row>
    <row r="365" spans="1:3" ht="14.25">
      <c r="A365" s="324"/>
      <c r="B365" s="49"/>
      <c r="C365" s="47"/>
    </row>
    <row r="366" spans="1:3" ht="14.25">
      <c r="A366" s="324"/>
      <c r="B366" s="49"/>
      <c r="C366" s="47"/>
    </row>
    <row r="367" spans="1:3" ht="14.25">
      <c r="A367" s="324"/>
      <c r="B367" s="49"/>
      <c r="C367" s="47"/>
    </row>
    <row r="368" spans="1:3" ht="14.25">
      <c r="A368" s="324"/>
      <c r="B368" s="49"/>
      <c r="C368" s="47"/>
    </row>
    <row r="369" spans="1:3" ht="14.25">
      <c r="A369" s="324"/>
      <c r="B369" s="49"/>
      <c r="C369" s="47"/>
    </row>
    <row r="370" spans="1:3" ht="14.25">
      <c r="A370" s="324"/>
      <c r="B370" s="49"/>
      <c r="C370" s="47"/>
    </row>
    <row r="371" spans="1:3" ht="14.25">
      <c r="A371" s="324"/>
      <c r="B371" s="49"/>
      <c r="C371" s="47"/>
    </row>
    <row r="372" spans="1:3" ht="14.25">
      <c r="A372" s="324"/>
      <c r="B372" s="49"/>
      <c r="C372" s="47"/>
    </row>
    <row r="373" spans="1:3" ht="14.25">
      <c r="A373" s="324"/>
      <c r="B373" s="49"/>
      <c r="C373" s="47"/>
    </row>
    <row r="374" spans="1:3" ht="14.25">
      <c r="A374" s="324"/>
      <c r="B374" s="49"/>
      <c r="C374" s="47"/>
    </row>
    <row r="375" spans="1:3" ht="14.25">
      <c r="A375" s="324"/>
      <c r="B375" s="49"/>
      <c r="C375" s="47"/>
    </row>
    <row r="376" spans="1:3" ht="14.25">
      <c r="A376" s="324"/>
      <c r="B376" s="49"/>
      <c r="C376" s="47"/>
    </row>
    <row r="377" spans="1:3" ht="14.25">
      <c r="A377" s="324"/>
      <c r="B377" s="49"/>
      <c r="C377" s="47"/>
    </row>
    <row r="378" spans="1:3" ht="14.25">
      <c r="A378" s="324"/>
      <c r="B378" s="49"/>
      <c r="C378" s="47"/>
    </row>
    <row r="379" spans="1:3" ht="14.25">
      <c r="A379" s="324"/>
      <c r="B379" s="49"/>
      <c r="C379" s="47"/>
    </row>
    <row r="380" spans="1:3" ht="14.25">
      <c r="A380" s="324"/>
      <c r="B380" s="49"/>
      <c r="C380" s="47"/>
    </row>
    <row r="381" spans="1:3" ht="14.25">
      <c r="A381" s="324"/>
      <c r="B381" s="49"/>
      <c r="C381" s="47"/>
    </row>
    <row r="382" spans="1:3" ht="14.25">
      <c r="A382" s="324"/>
      <c r="B382" s="49"/>
      <c r="C382" s="47"/>
    </row>
    <row r="383" spans="1:3" ht="14.25">
      <c r="A383" s="324"/>
      <c r="B383" s="49"/>
      <c r="C383" s="47"/>
    </row>
    <row r="384" spans="1:3" ht="14.25">
      <c r="A384" s="324"/>
      <c r="B384" s="49"/>
      <c r="C384" s="47"/>
    </row>
    <row r="385" spans="1:3" ht="14.25">
      <c r="A385" s="324"/>
      <c r="B385" s="49"/>
      <c r="C385" s="47"/>
    </row>
    <row r="386" spans="1:3" ht="14.25">
      <c r="A386" s="324"/>
      <c r="B386" s="49"/>
      <c r="C386" s="47"/>
    </row>
    <row r="387" spans="1:3" ht="14.25">
      <c r="A387" s="324"/>
      <c r="B387" s="49"/>
      <c r="C387" s="47"/>
    </row>
    <row r="388" spans="1:3" ht="14.25">
      <c r="A388" s="324"/>
      <c r="B388" s="49"/>
      <c r="C388" s="47"/>
    </row>
    <row r="389" spans="1:3" ht="14.25">
      <c r="A389" s="324"/>
      <c r="B389" s="49"/>
      <c r="C389" s="47"/>
    </row>
    <row r="390" spans="1:3" ht="14.25">
      <c r="A390" s="324"/>
      <c r="B390" s="49"/>
      <c r="C390" s="47"/>
    </row>
    <row r="391" spans="1:3" ht="14.25">
      <c r="A391" s="324"/>
      <c r="B391" s="49"/>
      <c r="C391" s="47"/>
    </row>
    <row r="392" spans="1:3" ht="14.25">
      <c r="A392" s="324"/>
      <c r="B392" s="49"/>
      <c r="C392" s="47"/>
    </row>
    <row r="393" spans="1:3" ht="14.25">
      <c r="A393" s="324"/>
      <c r="B393" s="49"/>
      <c r="C393" s="47"/>
    </row>
    <row r="394" spans="1:3" ht="14.25">
      <c r="A394" s="324"/>
      <c r="B394" s="49"/>
      <c r="C394" s="47"/>
    </row>
    <row r="395" spans="1:3" ht="14.25">
      <c r="A395" s="324"/>
      <c r="B395" s="49"/>
      <c r="C395" s="47"/>
    </row>
    <row r="396" spans="1:3" ht="14.25">
      <c r="A396" s="324"/>
      <c r="B396" s="49"/>
      <c r="C396" s="47"/>
    </row>
    <row r="397" spans="1:3" ht="14.25">
      <c r="A397" s="324"/>
      <c r="B397" s="49"/>
      <c r="C397" s="47"/>
    </row>
    <row r="398" spans="1:3" ht="14.25">
      <c r="A398" s="324"/>
      <c r="B398" s="49"/>
      <c r="C398" s="47"/>
    </row>
    <row r="399" spans="1:3" ht="14.25">
      <c r="A399" s="324"/>
      <c r="B399" s="49"/>
      <c r="C399" s="47"/>
    </row>
    <row r="400" spans="1:3" ht="14.25">
      <c r="A400" s="324"/>
      <c r="B400" s="49"/>
      <c r="C400" s="47"/>
    </row>
    <row r="401" spans="1:3" ht="14.25">
      <c r="A401" s="324"/>
      <c r="B401" s="49"/>
      <c r="C401" s="47"/>
    </row>
    <row r="402" spans="1:3" ht="14.25">
      <c r="A402" s="324"/>
      <c r="B402" s="49"/>
      <c r="C402" s="47"/>
    </row>
    <row r="403" spans="1:3" ht="14.25">
      <c r="A403" s="324"/>
      <c r="B403" s="49"/>
      <c r="C403" s="47"/>
    </row>
    <row r="404" spans="1:3" ht="14.25">
      <c r="A404" s="324"/>
      <c r="B404" s="49"/>
      <c r="C404" s="47"/>
    </row>
    <row r="405" spans="1:3" ht="14.25">
      <c r="A405" s="324"/>
      <c r="B405" s="49"/>
      <c r="C405" s="47"/>
    </row>
    <row r="406" spans="1:3" ht="14.25">
      <c r="A406" s="324"/>
      <c r="B406" s="49"/>
      <c r="C406" s="47"/>
    </row>
    <row r="407" spans="1:3" ht="14.25">
      <c r="A407" s="324"/>
      <c r="B407" s="49"/>
      <c r="C407" s="47"/>
    </row>
    <row r="408" spans="1:3" ht="14.25">
      <c r="A408" s="324"/>
      <c r="B408" s="49"/>
      <c r="C408" s="47"/>
    </row>
    <row r="409" spans="1:3" ht="14.25">
      <c r="A409" s="324"/>
      <c r="B409" s="49"/>
      <c r="C409" s="47"/>
    </row>
    <row r="410" spans="1:3" ht="14.25">
      <c r="A410" s="324"/>
      <c r="B410" s="49"/>
      <c r="C410" s="47"/>
    </row>
    <row r="411" spans="1:3" ht="14.25">
      <c r="A411" s="324"/>
      <c r="B411" s="49"/>
      <c r="C411" s="47"/>
    </row>
    <row r="412" spans="1:3" ht="14.25">
      <c r="A412" s="324"/>
      <c r="B412" s="49"/>
      <c r="C412" s="47"/>
    </row>
    <row r="413" spans="1:3" ht="14.25">
      <c r="A413" s="324"/>
      <c r="B413" s="49"/>
      <c r="C413" s="47"/>
    </row>
    <row r="414" spans="1:3" ht="14.25">
      <c r="A414" s="324"/>
      <c r="B414" s="49"/>
      <c r="C414" s="47"/>
    </row>
    <row r="415" spans="1:3" ht="14.25">
      <c r="A415" s="324"/>
      <c r="B415" s="49"/>
      <c r="C415" s="47"/>
    </row>
    <row r="416" spans="1:3" ht="14.25">
      <c r="A416" s="324"/>
      <c r="B416" s="49"/>
      <c r="C416" s="47"/>
    </row>
    <row r="417" spans="1:3" ht="14.25">
      <c r="A417" s="324"/>
      <c r="B417" s="49"/>
      <c r="C417" s="47"/>
    </row>
    <row r="418" spans="1:3" ht="14.25">
      <c r="A418" s="324"/>
      <c r="B418" s="49"/>
      <c r="C418" s="47"/>
    </row>
    <row r="419" spans="1:3" ht="14.25">
      <c r="A419" s="324"/>
      <c r="B419" s="49"/>
      <c r="C419" s="47"/>
    </row>
    <row r="420" spans="1:3" ht="14.25">
      <c r="A420" s="324"/>
      <c r="B420" s="49"/>
      <c r="C420" s="47"/>
    </row>
    <row r="421" spans="1:3" ht="14.25">
      <c r="A421" s="324"/>
      <c r="B421" s="49"/>
      <c r="C421" s="47"/>
    </row>
    <row r="422" spans="1:3" ht="14.25">
      <c r="A422" s="324"/>
      <c r="B422" s="49"/>
      <c r="C422" s="47"/>
    </row>
    <row r="423" spans="1:3" ht="14.25">
      <c r="A423" s="324"/>
      <c r="B423" s="49"/>
      <c r="C423" s="47"/>
    </row>
    <row r="424" spans="1:3" ht="14.25">
      <c r="A424" s="324"/>
      <c r="B424" s="49"/>
      <c r="C424" s="47"/>
    </row>
    <row r="425" spans="1:3" ht="14.25">
      <c r="A425" s="324"/>
      <c r="B425" s="49"/>
      <c r="C425" s="47"/>
    </row>
    <row r="426" spans="1:3" ht="14.25">
      <c r="A426" s="324"/>
      <c r="B426" s="49"/>
      <c r="C426" s="47"/>
    </row>
    <row r="427" spans="1:3" ht="14.25">
      <c r="A427" s="324"/>
      <c r="B427" s="49"/>
      <c r="C427" s="47"/>
    </row>
    <row r="428" spans="1:3" ht="14.25">
      <c r="A428" s="324"/>
      <c r="B428" s="49"/>
      <c r="C428" s="47"/>
    </row>
    <row r="429" spans="1:3" ht="14.25">
      <c r="A429" s="324"/>
      <c r="B429" s="49"/>
      <c r="C429" s="47"/>
    </row>
    <row r="430" spans="1:3" ht="14.25">
      <c r="A430" s="324"/>
      <c r="B430" s="49"/>
      <c r="C430" s="47"/>
    </row>
    <row r="431" spans="1:3" ht="14.25">
      <c r="A431" s="324"/>
      <c r="B431" s="49"/>
      <c r="C431" s="47"/>
    </row>
    <row r="432" spans="1:3" ht="14.25">
      <c r="A432" s="324"/>
      <c r="B432" s="49"/>
      <c r="C432" s="47"/>
    </row>
    <row r="433" spans="1:3" ht="14.25">
      <c r="A433" s="324"/>
      <c r="B433" s="49"/>
      <c r="C433" s="47"/>
    </row>
    <row r="434" spans="1:3" ht="14.25">
      <c r="A434" s="324"/>
      <c r="B434" s="49"/>
      <c r="C434" s="47"/>
    </row>
    <row r="435" spans="1:3" ht="14.25">
      <c r="A435" s="324"/>
      <c r="B435" s="49"/>
      <c r="C435" s="47"/>
    </row>
    <row r="436" spans="1:3" ht="14.25">
      <c r="A436" s="324"/>
      <c r="B436" s="49"/>
      <c r="C436" s="47"/>
    </row>
    <row r="437" spans="1:3" ht="14.25">
      <c r="A437" s="324"/>
      <c r="B437" s="49"/>
      <c r="C437" s="47"/>
    </row>
    <row r="438" spans="1:3" ht="14.25">
      <c r="A438" s="324"/>
      <c r="B438" s="49"/>
      <c r="C438" s="47"/>
    </row>
    <row r="439" spans="1:3" ht="14.25">
      <c r="A439" s="324"/>
      <c r="B439" s="49"/>
      <c r="C439" s="47"/>
    </row>
    <row r="440" spans="1:3" ht="14.25">
      <c r="A440" s="324"/>
      <c r="B440" s="49"/>
      <c r="C440" s="47"/>
    </row>
    <row r="441" spans="1:3" ht="14.25">
      <c r="A441" s="324"/>
      <c r="B441" s="49"/>
      <c r="C441" s="47"/>
    </row>
    <row r="442" spans="1:3" ht="14.25">
      <c r="A442" s="324"/>
      <c r="B442" s="49"/>
      <c r="C442" s="47"/>
    </row>
    <row r="443" spans="1:3" ht="14.25">
      <c r="A443" s="324"/>
      <c r="B443" s="49"/>
      <c r="C443" s="47"/>
    </row>
    <row r="444" spans="1:3" ht="14.25">
      <c r="A444" s="324"/>
      <c r="B444" s="49"/>
      <c r="C444" s="47"/>
    </row>
    <row r="445" spans="1:3" ht="14.25">
      <c r="A445" s="324"/>
      <c r="B445" s="49"/>
      <c r="C445" s="47"/>
    </row>
    <row r="446" spans="1:3" ht="14.25">
      <c r="A446" s="324"/>
      <c r="B446" s="49"/>
      <c r="C446" s="47"/>
    </row>
    <row r="447" spans="1:3" ht="14.25">
      <c r="A447" s="324"/>
      <c r="B447" s="49"/>
      <c r="C447" s="47"/>
    </row>
    <row r="448" spans="1:3" ht="14.25">
      <c r="A448" s="324"/>
      <c r="B448" s="49"/>
      <c r="C448" s="47"/>
    </row>
    <row r="449" spans="1:3" ht="14.25">
      <c r="A449" s="324"/>
      <c r="B449" s="49"/>
      <c r="C449" s="47"/>
    </row>
    <row r="450" spans="1:3" ht="14.25">
      <c r="A450" s="324"/>
      <c r="B450" s="49"/>
      <c r="C450" s="47"/>
    </row>
    <row r="451" spans="1:3" ht="14.25">
      <c r="A451" s="324"/>
      <c r="B451" s="49"/>
      <c r="C451" s="47"/>
    </row>
    <row r="452" spans="1:3" ht="14.25">
      <c r="A452" s="324"/>
      <c r="B452" s="49"/>
      <c r="C452" s="47"/>
    </row>
    <row r="453" spans="1:3" ht="14.25">
      <c r="A453" s="324"/>
      <c r="B453" s="49"/>
      <c r="C453" s="47"/>
    </row>
    <row r="454" spans="1:3" ht="14.25">
      <c r="A454" s="324"/>
      <c r="B454" s="49"/>
      <c r="C454" s="47"/>
    </row>
    <row r="455" spans="1:3" ht="14.25">
      <c r="A455" s="324"/>
      <c r="B455" s="49"/>
      <c r="C455" s="47"/>
    </row>
    <row r="456" spans="1:3" ht="14.25">
      <c r="A456" s="324"/>
      <c r="B456" s="49"/>
      <c r="C456" s="47"/>
    </row>
    <row r="457" spans="1:3" ht="14.25">
      <c r="A457" s="324"/>
      <c r="B457" s="49"/>
      <c r="C457" s="47"/>
    </row>
    <row r="458" spans="1:3" ht="14.25">
      <c r="A458" s="324"/>
      <c r="B458" s="49"/>
      <c r="C458" s="47"/>
    </row>
    <row r="459" spans="1:3" ht="14.25">
      <c r="A459" s="324"/>
      <c r="B459" s="49"/>
      <c r="C459" s="47"/>
    </row>
    <row r="460" spans="1:3" ht="14.25">
      <c r="A460" s="324"/>
      <c r="B460" s="49"/>
      <c r="C460" s="47"/>
    </row>
    <row r="461" spans="1:3" ht="14.25">
      <c r="A461" s="324"/>
      <c r="B461" s="49"/>
      <c r="C461" s="47"/>
    </row>
    <row r="462" spans="1:3" ht="14.25">
      <c r="A462" s="324"/>
      <c r="B462" s="49"/>
      <c r="C462" s="47"/>
    </row>
    <row r="463" spans="1:3" ht="14.25">
      <c r="A463" s="324"/>
      <c r="B463" s="49"/>
      <c r="C463" s="47"/>
    </row>
    <row r="464" spans="1:3" ht="14.25">
      <c r="A464" s="324"/>
      <c r="B464" s="49"/>
      <c r="C464" s="47"/>
    </row>
    <row r="465" spans="1:3" ht="14.25">
      <c r="A465" s="324"/>
      <c r="B465" s="49"/>
      <c r="C465" s="47"/>
    </row>
    <row r="466" spans="1:3" ht="14.25">
      <c r="A466" s="324"/>
      <c r="B466" s="49"/>
      <c r="C466" s="47"/>
    </row>
    <row r="467" spans="1:3" ht="14.25">
      <c r="A467" s="324"/>
      <c r="B467" s="49"/>
      <c r="C467" s="47"/>
    </row>
    <row r="468" spans="1:3" ht="14.25">
      <c r="A468" s="324"/>
      <c r="B468" s="49"/>
      <c r="C468" s="47"/>
    </row>
    <row r="469" spans="1:3" ht="14.25">
      <c r="A469" s="324"/>
      <c r="B469" s="49"/>
      <c r="C469" s="47"/>
    </row>
    <row r="470" spans="1:3" ht="14.25">
      <c r="A470" s="324"/>
      <c r="B470" s="49"/>
      <c r="C470" s="47"/>
    </row>
    <row r="471" spans="1:3" ht="14.25">
      <c r="A471" s="324"/>
      <c r="B471" s="49"/>
      <c r="C471" s="47"/>
    </row>
    <row r="472" spans="1:3" ht="14.25">
      <c r="A472" s="324"/>
      <c r="B472" s="49"/>
      <c r="C472" s="47"/>
    </row>
    <row r="473" spans="1:3" ht="14.25">
      <c r="A473" s="324"/>
      <c r="B473" s="49"/>
      <c r="C473" s="47"/>
    </row>
    <row r="474" spans="1:3" ht="14.25">
      <c r="A474" s="324"/>
      <c r="B474" s="49"/>
      <c r="C474" s="47"/>
    </row>
    <row r="475" spans="1:3" ht="14.25">
      <c r="A475" s="324"/>
      <c r="B475" s="49"/>
      <c r="C475" s="47"/>
    </row>
    <row r="476" spans="1:3" ht="14.25">
      <c r="A476" s="324"/>
      <c r="B476" s="49"/>
      <c r="C476" s="47"/>
    </row>
    <row r="477" spans="1:3" ht="14.25">
      <c r="A477" s="324"/>
      <c r="B477" s="49"/>
      <c r="C477" s="47"/>
    </row>
    <row r="478" spans="1:3" ht="14.25">
      <c r="A478" s="324"/>
      <c r="B478" s="49"/>
      <c r="C478" s="47"/>
    </row>
    <row r="479" spans="1:3" ht="14.25">
      <c r="A479" s="324"/>
      <c r="B479" s="49"/>
      <c r="C479" s="47"/>
    </row>
    <row r="480" spans="1:3" ht="14.25">
      <c r="A480" s="324"/>
      <c r="B480" s="49"/>
      <c r="C480" s="47"/>
    </row>
    <row r="481" spans="1:3" ht="14.25">
      <c r="A481" s="324"/>
      <c r="B481" s="49"/>
      <c r="C481" s="47"/>
    </row>
    <row r="482" spans="1:3" ht="14.25">
      <c r="A482" s="324"/>
      <c r="B482" s="49"/>
      <c r="C482" s="47"/>
    </row>
    <row r="483" spans="1:3" ht="14.25">
      <c r="A483" s="324"/>
      <c r="B483" s="49"/>
      <c r="C483" s="47"/>
    </row>
    <row r="484" spans="1:3" ht="14.25">
      <c r="A484" s="324"/>
      <c r="B484" s="49"/>
      <c r="C484" s="47"/>
    </row>
    <row r="485" spans="1:3" ht="14.25">
      <c r="A485" s="324"/>
      <c r="B485" s="49"/>
      <c r="C485" s="47"/>
    </row>
    <row r="486" spans="1:3" ht="14.25">
      <c r="A486" s="324"/>
      <c r="B486" s="49"/>
      <c r="C486" s="47"/>
    </row>
    <row r="487" spans="1:3" ht="14.25">
      <c r="A487" s="324"/>
      <c r="B487" s="49"/>
      <c r="C487" s="47"/>
    </row>
    <row r="488" spans="1:3" ht="14.25">
      <c r="A488" s="324"/>
      <c r="B488" s="49"/>
      <c r="C488" s="47"/>
    </row>
    <row r="489" spans="1:3" ht="14.25">
      <c r="A489" s="324"/>
      <c r="B489" s="49"/>
      <c r="C489" s="47"/>
    </row>
    <row r="490" spans="1:3" ht="14.25">
      <c r="A490" s="324"/>
      <c r="B490" s="49"/>
      <c r="C490" s="47"/>
    </row>
    <row r="491" spans="1:3" ht="14.25">
      <c r="A491" s="324"/>
      <c r="B491" s="49"/>
      <c r="C491" s="47"/>
    </row>
    <row r="492" spans="1:3" ht="14.25">
      <c r="A492" s="324"/>
      <c r="B492" s="49"/>
      <c r="C492" s="47"/>
    </row>
    <row r="493" spans="1:3" ht="14.25">
      <c r="A493" s="324"/>
      <c r="B493" s="49"/>
      <c r="C493" s="47"/>
    </row>
    <row r="494" spans="1:3" ht="14.25">
      <c r="A494" s="324"/>
      <c r="B494" s="49"/>
      <c r="C494" s="47"/>
    </row>
    <row r="495" spans="1:3" ht="14.25">
      <c r="A495" s="324"/>
      <c r="B495" s="49"/>
      <c r="C495" s="47"/>
    </row>
    <row r="496" spans="1:3" ht="14.25">
      <c r="A496" s="324"/>
      <c r="B496" s="49"/>
      <c r="C496" s="47"/>
    </row>
    <row r="497" spans="1:3" ht="14.25">
      <c r="A497" s="324"/>
      <c r="B497" s="49"/>
      <c r="C497" s="47"/>
    </row>
    <row r="498" spans="1:3" ht="14.25">
      <c r="A498" s="324"/>
      <c r="B498" s="49"/>
      <c r="C498" s="47"/>
    </row>
    <row r="499" spans="1:3" ht="14.25">
      <c r="A499" s="324"/>
      <c r="B499" s="49"/>
      <c r="C499" s="47"/>
    </row>
    <row r="500" spans="1:3" ht="14.25">
      <c r="A500" s="324"/>
      <c r="B500" s="49"/>
      <c r="C500" s="47"/>
    </row>
    <row r="501" spans="1:3" ht="14.25">
      <c r="A501" s="324"/>
      <c r="B501" s="49"/>
      <c r="C501" s="47"/>
    </row>
    <row r="502" spans="1:3" ht="14.25">
      <c r="A502" s="324"/>
      <c r="B502" s="49"/>
      <c r="C502" s="47"/>
    </row>
    <row r="503" spans="1:3" ht="14.25">
      <c r="A503" s="324"/>
      <c r="B503" s="49"/>
      <c r="C503" s="47"/>
    </row>
    <row r="504" spans="1:3" ht="14.25">
      <c r="A504" s="324"/>
      <c r="B504" s="49"/>
      <c r="C504" s="47"/>
    </row>
    <row r="505" spans="1:3" ht="14.25">
      <c r="A505" s="324"/>
      <c r="B505" s="49"/>
      <c r="C505" s="47"/>
    </row>
    <row r="506" spans="1:3" ht="14.25">
      <c r="A506" s="324"/>
      <c r="B506" s="49"/>
      <c r="C506" s="47"/>
    </row>
    <row r="507" spans="1:3" ht="14.25">
      <c r="A507" s="324"/>
      <c r="B507" s="49"/>
      <c r="C507" s="47"/>
    </row>
    <row r="508" spans="1:3" ht="14.25">
      <c r="A508" s="324"/>
      <c r="B508" s="49"/>
      <c r="C508" s="47"/>
    </row>
    <row r="509" spans="1:3" ht="14.25">
      <c r="A509" s="324"/>
      <c r="B509" s="49"/>
      <c r="C509" s="47"/>
    </row>
    <row r="510" spans="1:3" ht="14.25">
      <c r="A510" s="324"/>
      <c r="B510" s="49"/>
      <c r="C510" s="47"/>
    </row>
    <row r="511" spans="1:3" ht="14.25">
      <c r="A511" s="324"/>
      <c r="B511" s="49"/>
      <c r="C511" s="47"/>
    </row>
    <row r="512" spans="1:3" ht="14.25">
      <c r="A512" s="324"/>
      <c r="B512" s="49"/>
      <c r="C512" s="47"/>
    </row>
    <row r="513" spans="1:3" ht="14.25">
      <c r="A513" s="324"/>
      <c r="B513" s="49"/>
      <c r="C513" s="47"/>
    </row>
    <row r="514" spans="1:3" ht="14.25">
      <c r="A514" s="324"/>
      <c r="B514" s="49"/>
      <c r="C514" s="47"/>
    </row>
    <row r="515" spans="1:3" ht="14.25">
      <c r="A515" s="324"/>
      <c r="B515" s="49"/>
      <c r="C515" s="47"/>
    </row>
    <row r="516" spans="1:3" ht="14.25">
      <c r="A516" s="324"/>
      <c r="B516" s="49"/>
      <c r="C516" s="47"/>
    </row>
    <row r="517" spans="1:3" ht="14.25">
      <c r="A517" s="324"/>
      <c r="B517" s="49"/>
      <c r="C517" s="47"/>
    </row>
    <row r="518" spans="1:3" ht="14.25">
      <c r="A518" s="324"/>
      <c r="B518" s="49"/>
      <c r="C518" s="47"/>
    </row>
    <row r="519" spans="1:3" ht="14.25">
      <c r="A519" s="324"/>
      <c r="B519" s="49"/>
      <c r="C519" s="47"/>
    </row>
    <row r="520" spans="1:3" ht="14.25">
      <c r="A520" s="324"/>
      <c r="B520" s="49"/>
      <c r="C520" s="47"/>
    </row>
    <row r="521" spans="1:3" ht="14.25">
      <c r="A521" s="324"/>
      <c r="B521" s="49"/>
      <c r="C521" s="47"/>
    </row>
    <row r="522" spans="1:3" ht="14.25">
      <c r="A522" s="324"/>
      <c r="B522" s="49"/>
      <c r="C522" s="47"/>
    </row>
    <row r="523" spans="1:3" ht="14.25">
      <c r="A523" s="324"/>
      <c r="B523" s="49"/>
      <c r="C523" s="47"/>
    </row>
    <row r="524" spans="1:3" ht="14.25">
      <c r="A524" s="324"/>
      <c r="B524" s="49"/>
      <c r="C524" s="47"/>
    </row>
    <row r="525" spans="1:3" ht="14.25">
      <c r="A525" s="324"/>
      <c r="B525" s="49"/>
      <c r="C525" s="47"/>
    </row>
    <row r="526" spans="1:3" ht="14.25">
      <c r="A526" s="324"/>
      <c r="B526" s="49"/>
      <c r="C526" s="47"/>
    </row>
    <row r="527" spans="1:3" ht="14.25">
      <c r="A527" s="324"/>
      <c r="B527" s="49"/>
      <c r="C527" s="47"/>
    </row>
    <row r="528" spans="1:3" ht="14.25">
      <c r="A528" s="324"/>
      <c r="B528" s="49"/>
      <c r="C528" s="47"/>
    </row>
    <row r="529" spans="1:3" ht="14.25">
      <c r="A529" s="324"/>
      <c r="B529" s="49"/>
      <c r="C529" s="47"/>
    </row>
    <row r="530" spans="1:3" ht="14.25">
      <c r="A530" s="324"/>
      <c r="B530" s="49"/>
      <c r="C530" s="47"/>
    </row>
    <row r="531" spans="1:3" ht="14.25">
      <c r="A531" s="324"/>
      <c r="B531" s="49"/>
      <c r="C531" s="47"/>
    </row>
    <row r="532" spans="1:3" ht="14.25">
      <c r="A532" s="324"/>
      <c r="B532" s="49"/>
      <c r="C532" s="47"/>
    </row>
    <row r="533" spans="1:3" ht="14.25">
      <c r="A533" s="324"/>
      <c r="B533" s="49"/>
      <c r="C533" s="47"/>
    </row>
    <row r="534" spans="1:3" ht="14.25">
      <c r="A534" s="324"/>
      <c r="B534" s="49"/>
      <c r="C534" s="47"/>
    </row>
    <row r="535" spans="1:3" ht="14.25">
      <c r="A535" s="324"/>
      <c r="B535" s="49"/>
      <c r="C535" s="47"/>
    </row>
    <row r="536" spans="1:3" ht="14.25">
      <c r="A536" s="324"/>
      <c r="B536" s="49"/>
      <c r="C536" s="47"/>
    </row>
    <row r="537" spans="1:3" ht="14.25">
      <c r="A537" s="324"/>
      <c r="B537" s="49"/>
      <c r="C537" s="47"/>
    </row>
    <row r="538" spans="1:3" ht="14.25">
      <c r="A538" s="324"/>
      <c r="B538" s="49"/>
      <c r="C538" s="47"/>
    </row>
    <row r="539" spans="1:3" ht="14.25">
      <c r="A539" s="324"/>
      <c r="B539" s="49"/>
      <c r="C539" s="47"/>
    </row>
    <row r="540" spans="1:3" ht="14.25">
      <c r="A540" s="324"/>
      <c r="B540" s="49"/>
      <c r="C540" s="47"/>
    </row>
    <row r="541" spans="1:3" ht="14.25">
      <c r="A541" s="324"/>
      <c r="B541" s="49"/>
      <c r="C541" s="47"/>
    </row>
    <row r="542" spans="1:3" ht="14.25">
      <c r="A542" s="324"/>
      <c r="B542" s="49"/>
      <c r="C542" s="47"/>
    </row>
    <row r="543" spans="1:3" ht="14.25">
      <c r="A543" s="324"/>
      <c r="B543" s="49"/>
      <c r="C543" s="47"/>
    </row>
    <row r="544" ht="12.75">
      <c r="A544" s="320"/>
    </row>
    <row r="545" ht="12.75">
      <c r="A545" s="320"/>
    </row>
    <row r="546" ht="12.75">
      <c r="A546" s="320"/>
    </row>
    <row r="547" ht="12.75">
      <c r="A547" s="320"/>
    </row>
    <row r="548" ht="12.75">
      <c r="A548" s="320"/>
    </row>
    <row r="549" ht="12.75">
      <c r="A549" s="320"/>
    </row>
    <row r="550" ht="12.75">
      <c r="A550" s="320"/>
    </row>
    <row r="551" ht="12.75">
      <c r="A551" s="320"/>
    </row>
    <row r="552" ht="12.75">
      <c r="A552" s="320"/>
    </row>
    <row r="553" ht="12.75">
      <c r="A553" s="320"/>
    </row>
    <row r="554" ht="12.75">
      <c r="A554" s="320"/>
    </row>
    <row r="555" ht="12.75">
      <c r="A555" s="320"/>
    </row>
    <row r="556" ht="12.75">
      <c r="A556" s="320"/>
    </row>
    <row r="557" ht="12.75">
      <c r="A557" s="320"/>
    </row>
    <row r="558" ht="12.75">
      <c r="A558" s="320"/>
    </row>
    <row r="559" ht="12.75">
      <c r="A559" s="320"/>
    </row>
    <row r="560" ht="12.75">
      <c r="A560" s="320"/>
    </row>
    <row r="561" ht="12.75">
      <c r="A561" s="320"/>
    </row>
    <row r="562" ht="12.75">
      <c r="A562" s="320"/>
    </row>
    <row r="563" ht="12.75">
      <c r="A563" s="320"/>
    </row>
    <row r="564" ht="12.75">
      <c r="A564" s="320"/>
    </row>
    <row r="565" ht="12.75">
      <c r="A565" s="320"/>
    </row>
    <row r="566" ht="12.75">
      <c r="A566" s="320"/>
    </row>
    <row r="567" ht="12.75">
      <c r="A567" s="320"/>
    </row>
    <row r="568" ht="12.75">
      <c r="A568" s="320"/>
    </row>
    <row r="569" ht="12.75">
      <c r="A569" s="320"/>
    </row>
    <row r="570" ht="12.75">
      <c r="A570" s="320"/>
    </row>
    <row r="571" ht="12.75">
      <c r="A571" s="320"/>
    </row>
    <row r="572" ht="12.75">
      <c r="A572" s="320"/>
    </row>
    <row r="573" ht="12.75">
      <c r="A573" s="320"/>
    </row>
    <row r="574" ht="12.75">
      <c r="A574" s="320"/>
    </row>
    <row r="575" ht="12.75">
      <c r="A575" s="320"/>
    </row>
    <row r="576" ht="12.75">
      <c r="A576" s="320"/>
    </row>
    <row r="577" ht="12.75">
      <c r="A577" s="320"/>
    </row>
    <row r="578" ht="12.75">
      <c r="A578" s="320"/>
    </row>
    <row r="579" ht="12.75">
      <c r="A579" s="320"/>
    </row>
    <row r="580" ht="12.75">
      <c r="A580" s="320"/>
    </row>
    <row r="581" ht="12.75">
      <c r="A581" s="320"/>
    </row>
    <row r="582" ht="12.75">
      <c r="A582" s="320"/>
    </row>
    <row r="583" ht="12.75">
      <c r="A583" s="320"/>
    </row>
    <row r="584" ht="12.75">
      <c r="A584" s="320"/>
    </row>
    <row r="585" ht="12.75">
      <c r="A585" s="320"/>
    </row>
    <row r="586" ht="12.75">
      <c r="A586" s="320"/>
    </row>
    <row r="587" ht="12.75">
      <c r="A587" s="320"/>
    </row>
    <row r="588" ht="12.75">
      <c r="A588" s="320"/>
    </row>
    <row r="589" ht="12.75">
      <c r="A589" s="320"/>
    </row>
    <row r="590" ht="12.75">
      <c r="A590" s="320"/>
    </row>
    <row r="591" ht="12.75">
      <c r="A591" s="320"/>
    </row>
    <row r="592" ht="12.75">
      <c r="A592" s="320"/>
    </row>
    <row r="593" ht="12.75">
      <c r="A593" s="320"/>
    </row>
    <row r="594" ht="12.75">
      <c r="A594" s="320"/>
    </row>
    <row r="595" ht="12.75">
      <c r="A595" s="320"/>
    </row>
    <row r="596" ht="12.75">
      <c r="A596" s="320"/>
    </row>
    <row r="597" ht="12.75">
      <c r="A597" s="320"/>
    </row>
    <row r="598" ht="12.75">
      <c r="A598" s="320"/>
    </row>
    <row r="599" ht="12.75">
      <c r="A599" s="320"/>
    </row>
    <row r="600" ht="12.75">
      <c r="A600" s="320"/>
    </row>
    <row r="601" ht="12.75">
      <c r="A601" s="320"/>
    </row>
    <row r="602" ht="12.75">
      <c r="A602" s="320"/>
    </row>
    <row r="603" ht="12.75">
      <c r="A603" s="320"/>
    </row>
    <row r="604" ht="12.75">
      <c r="A604" s="320"/>
    </row>
    <row r="605" ht="12.75">
      <c r="A605" s="320"/>
    </row>
    <row r="606" ht="12.75">
      <c r="A606" s="320"/>
    </row>
    <row r="607" ht="12.75">
      <c r="A607" s="320"/>
    </row>
    <row r="608" ht="12.75">
      <c r="A608" s="320"/>
    </row>
    <row r="609" ht="12.75">
      <c r="A609" s="320"/>
    </row>
    <row r="610" ht="12.75">
      <c r="A610" s="320"/>
    </row>
    <row r="611" ht="12.75">
      <c r="A611" s="320"/>
    </row>
    <row r="612" ht="12.75">
      <c r="A612" s="320"/>
    </row>
    <row r="613" ht="12.75">
      <c r="A613" s="320"/>
    </row>
    <row r="614" ht="12.75">
      <c r="A614" s="320"/>
    </row>
    <row r="615" ht="12.75">
      <c r="A615" s="320"/>
    </row>
    <row r="616" ht="12.75">
      <c r="A616" s="320"/>
    </row>
    <row r="617" ht="12.75">
      <c r="A617" s="320"/>
    </row>
    <row r="618" ht="12.75">
      <c r="A618" s="320"/>
    </row>
    <row r="619" ht="12.75">
      <c r="A619" s="320"/>
    </row>
    <row r="620" ht="12.75">
      <c r="A620" s="320"/>
    </row>
    <row r="621" ht="12.75">
      <c r="A621" s="320"/>
    </row>
    <row r="622" ht="12.75">
      <c r="A622" s="320"/>
    </row>
    <row r="623" ht="12.75">
      <c r="A623" s="320"/>
    </row>
    <row r="624" ht="12.75">
      <c r="A624" s="320"/>
    </row>
    <row r="625" ht="12.75">
      <c r="A625" s="320"/>
    </row>
    <row r="626" ht="12.75">
      <c r="A626" s="320"/>
    </row>
    <row r="627" ht="12.75">
      <c r="A627" s="320"/>
    </row>
    <row r="628" ht="12.75">
      <c r="A628" s="320"/>
    </row>
    <row r="629" ht="12.75">
      <c r="A629" s="320"/>
    </row>
    <row r="630" ht="12.75">
      <c r="A630" s="320"/>
    </row>
    <row r="631" ht="12.75">
      <c r="A631" s="320"/>
    </row>
    <row r="632" ht="12.75">
      <c r="A632" s="320"/>
    </row>
    <row r="633" ht="12.75">
      <c r="A633" s="320"/>
    </row>
    <row r="634" ht="12.75">
      <c r="A634" s="320"/>
    </row>
    <row r="635" ht="12.75">
      <c r="A635" s="320"/>
    </row>
    <row r="636" ht="12.75">
      <c r="A636" s="320"/>
    </row>
    <row r="637" ht="12.75">
      <c r="A637" s="320"/>
    </row>
    <row r="638" ht="12.75">
      <c r="A638" s="320"/>
    </row>
    <row r="639" ht="12.75">
      <c r="A639" s="320"/>
    </row>
    <row r="640" ht="12.75">
      <c r="A640" s="320"/>
    </row>
    <row r="641" ht="12.75">
      <c r="A641" s="320"/>
    </row>
    <row r="642" ht="12.75">
      <c r="A642" s="320"/>
    </row>
    <row r="643" ht="12.75">
      <c r="A643" s="320"/>
    </row>
    <row r="644" ht="12.75">
      <c r="A644" s="320"/>
    </row>
    <row r="645" ht="12.75">
      <c r="A645" s="320"/>
    </row>
    <row r="646" ht="12.75">
      <c r="A646" s="320"/>
    </row>
    <row r="647" ht="12.75">
      <c r="A647" s="320"/>
    </row>
    <row r="648" ht="12.75">
      <c r="A648" s="320"/>
    </row>
    <row r="649" ht="12.75">
      <c r="A649" s="320"/>
    </row>
    <row r="650" ht="12.75">
      <c r="A650" s="320"/>
    </row>
    <row r="651" ht="12.75">
      <c r="A651" s="320"/>
    </row>
    <row r="652" ht="12.75">
      <c r="A652" s="320"/>
    </row>
    <row r="653" ht="12.75">
      <c r="A653" s="320"/>
    </row>
    <row r="654" ht="12.75">
      <c r="A654" s="320"/>
    </row>
    <row r="655" ht="12.75">
      <c r="A655" s="320"/>
    </row>
    <row r="656" ht="12.75">
      <c r="A656" s="320"/>
    </row>
    <row r="657" ht="12.75">
      <c r="A657" s="320"/>
    </row>
    <row r="658" ht="12.75">
      <c r="A658" s="320"/>
    </row>
    <row r="659" ht="12.75">
      <c r="A659" s="320"/>
    </row>
    <row r="660" ht="12.75">
      <c r="A660" s="320"/>
    </row>
    <row r="661" ht="12.75">
      <c r="A661" s="320"/>
    </row>
    <row r="662" ht="12.75">
      <c r="A662" s="320"/>
    </row>
    <row r="663" ht="12.75">
      <c r="A663" s="320"/>
    </row>
    <row r="664" ht="12.75">
      <c r="A664" s="320"/>
    </row>
    <row r="665" ht="12.75">
      <c r="A665" s="320"/>
    </row>
    <row r="666" ht="12.75">
      <c r="A666" s="320"/>
    </row>
    <row r="667" ht="12.75">
      <c r="A667" s="320"/>
    </row>
    <row r="668" ht="12.75">
      <c r="A668" s="320"/>
    </row>
    <row r="669" ht="12.75">
      <c r="A669" s="320"/>
    </row>
    <row r="670" ht="12.75">
      <c r="A670" s="320"/>
    </row>
    <row r="671" ht="12.75">
      <c r="A671" s="320"/>
    </row>
    <row r="672" ht="12.75">
      <c r="A672" s="320"/>
    </row>
    <row r="673" ht="12.75">
      <c r="A673" s="320"/>
    </row>
    <row r="674" ht="12.75">
      <c r="A674" s="320"/>
    </row>
    <row r="675" ht="12.75">
      <c r="A675" s="320"/>
    </row>
    <row r="676" ht="12.75">
      <c r="A676" s="320"/>
    </row>
    <row r="677" ht="12.75">
      <c r="A677" s="320"/>
    </row>
    <row r="678" ht="12.75">
      <c r="A678" s="320"/>
    </row>
    <row r="679" ht="12.75">
      <c r="A679" s="320"/>
    </row>
    <row r="680" ht="12.75">
      <c r="A680" s="320"/>
    </row>
    <row r="681" ht="12.75">
      <c r="A681" s="320"/>
    </row>
    <row r="682" ht="12.75">
      <c r="A682" s="320"/>
    </row>
    <row r="683" ht="12.75">
      <c r="A683" s="320"/>
    </row>
    <row r="684" ht="12.75">
      <c r="A684" s="320"/>
    </row>
    <row r="685" ht="12.75">
      <c r="A685" s="320"/>
    </row>
    <row r="686" ht="12.75">
      <c r="A686" s="320"/>
    </row>
    <row r="687" ht="12.75">
      <c r="A687" s="320"/>
    </row>
    <row r="688" ht="12.75">
      <c r="A688" s="320"/>
    </row>
    <row r="689" ht="12.75">
      <c r="A689" s="320"/>
    </row>
    <row r="690" ht="12.75">
      <c r="A690" s="320"/>
    </row>
    <row r="691" ht="12.75">
      <c r="A691" s="320"/>
    </row>
    <row r="692" ht="12.75">
      <c r="A692" s="320"/>
    </row>
    <row r="693" ht="12.75">
      <c r="A693" s="320"/>
    </row>
    <row r="694" ht="12.75">
      <c r="A694" s="320"/>
    </row>
    <row r="695" ht="12.75">
      <c r="A695" s="320"/>
    </row>
    <row r="696" ht="12.75">
      <c r="A696" s="320"/>
    </row>
    <row r="697" ht="12.75">
      <c r="A697" s="320"/>
    </row>
    <row r="698" ht="12.75">
      <c r="A698" s="320"/>
    </row>
    <row r="699" ht="12.75">
      <c r="A699" s="320"/>
    </row>
    <row r="700" ht="12.75">
      <c r="A700" s="320"/>
    </row>
    <row r="701" ht="12.75">
      <c r="A701" s="320"/>
    </row>
    <row r="702" ht="12.75">
      <c r="A702" s="320"/>
    </row>
    <row r="703" ht="12.75">
      <c r="A703" s="320"/>
    </row>
    <row r="704" ht="12.75">
      <c r="A704" s="320"/>
    </row>
    <row r="705" ht="12.75">
      <c r="A705" s="320"/>
    </row>
    <row r="706" ht="12.75">
      <c r="A706" s="320"/>
    </row>
    <row r="707" ht="12.75">
      <c r="A707" s="320"/>
    </row>
    <row r="708" ht="12.75">
      <c r="A708" s="320"/>
    </row>
    <row r="709" ht="12.75">
      <c r="A709" s="320"/>
    </row>
    <row r="710" ht="12.75">
      <c r="A710" s="320"/>
    </row>
    <row r="711" ht="12.75">
      <c r="A711" s="320"/>
    </row>
    <row r="712" ht="12.75">
      <c r="A712" s="320"/>
    </row>
    <row r="713" ht="12.75">
      <c r="A713" s="320"/>
    </row>
    <row r="714" ht="12.75">
      <c r="A714" s="320"/>
    </row>
    <row r="715" ht="12.75">
      <c r="A715" s="320"/>
    </row>
    <row r="716" ht="12.75">
      <c r="A716" s="320"/>
    </row>
    <row r="717" ht="12.75">
      <c r="A717" s="320"/>
    </row>
    <row r="718" ht="12.75">
      <c r="A718" s="320"/>
    </row>
    <row r="719" ht="12.75">
      <c r="A719" s="320"/>
    </row>
    <row r="720" ht="12.75">
      <c r="A720" s="320"/>
    </row>
    <row r="721" ht="12.75">
      <c r="A721" s="320"/>
    </row>
    <row r="722" ht="12.75">
      <c r="A722" s="320"/>
    </row>
    <row r="723" ht="12.75">
      <c r="A723" s="320"/>
    </row>
    <row r="724" ht="12.75">
      <c r="A724" s="320"/>
    </row>
    <row r="725" ht="12.75">
      <c r="A725" s="320"/>
    </row>
    <row r="726" ht="12.75">
      <c r="A726" s="320"/>
    </row>
    <row r="727" ht="12.75">
      <c r="A727" s="320"/>
    </row>
    <row r="728" ht="12.75">
      <c r="A728" s="320"/>
    </row>
    <row r="729" ht="12.75">
      <c r="A729" s="320"/>
    </row>
    <row r="730" ht="12.75">
      <c r="A730" s="320"/>
    </row>
    <row r="731" ht="12.75">
      <c r="A731" s="320"/>
    </row>
    <row r="732" ht="12.75">
      <c r="A732" s="320"/>
    </row>
    <row r="733" ht="12.75">
      <c r="A733" s="320"/>
    </row>
    <row r="734" ht="12.75">
      <c r="A734" s="320"/>
    </row>
    <row r="735" ht="12.75">
      <c r="A735" s="320"/>
    </row>
    <row r="736" ht="12.75">
      <c r="A736" s="320"/>
    </row>
    <row r="737" ht="12.75">
      <c r="A737" s="320"/>
    </row>
    <row r="738" ht="12.75">
      <c r="A738" s="320"/>
    </row>
    <row r="739" ht="12.75">
      <c r="A739" s="320"/>
    </row>
    <row r="740" ht="12.75">
      <c r="A740" s="320"/>
    </row>
    <row r="741" ht="12.75">
      <c r="A741" s="320"/>
    </row>
    <row r="742" ht="12.75">
      <c r="A742" s="320"/>
    </row>
    <row r="743" ht="12.75">
      <c r="A743" s="320"/>
    </row>
    <row r="744" ht="12.75">
      <c r="A744" s="320"/>
    </row>
    <row r="745" ht="12.75">
      <c r="A745" s="320"/>
    </row>
    <row r="746" ht="12.75">
      <c r="A746" s="320"/>
    </row>
    <row r="747" ht="12.75">
      <c r="A747" s="320"/>
    </row>
    <row r="748" ht="12.75">
      <c r="A748" s="320"/>
    </row>
    <row r="749" ht="12.75">
      <c r="A749" s="320"/>
    </row>
    <row r="750" ht="12.75">
      <c r="A750" s="320"/>
    </row>
    <row r="751" ht="12.75">
      <c r="A751" s="320"/>
    </row>
    <row r="752" ht="12.75">
      <c r="A752" s="320"/>
    </row>
    <row r="753" ht="12.75">
      <c r="A753" s="320"/>
    </row>
    <row r="754" ht="12.75">
      <c r="A754" s="320"/>
    </row>
    <row r="755" ht="12.75">
      <c r="A755" s="320"/>
    </row>
    <row r="756" ht="12.75">
      <c r="A756" s="320"/>
    </row>
    <row r="757" ht="12.75">
      <c r="A757" s="320"/>
    </row>
    <row r="758" ht="12.75">
      <c r="A758" s="320"/>
    </row>
    <row r="759" ht="12.75">
      <c r="A759" s="320"/>
    </row>
    <row r="760" ht="12.75">
      <c r="A760" s="320"/>
    </row>
    <row r="761" ht="12.75">
      <c r="A761" s="320"/>
    </row>
    <row r="762" ht="12.75">
      <c r="A762" s="320"/>
    </row>
    <row r="763" ht="12.75">
      <c r="A763" s="320"/>
    </row>
    <row r="764" ht="12.75">
      <c r="A764" s="320"/>
    </row>
    <row r="765" ht="12.75">
      <c r="A765" s="320"/>
    </row>
    <row r="766" ht="12.75">
      <c r="A766" s="320"/>
    </row>
    <row r="767" ht="12.75">
      <c r="A767" s="320"/>
    </row>
    <row r="768" ht="12.75">
      <c r="A768" s="320"/>
    </row>
    <row r="769" ht="12.75">
      <c r="A769" s="320"/>
    </row>
    <row r="770" ht="12.75">
      <c r="A770" s="320"/>
    </row>
    <row r="771" ht="12.75">
      <c r="A771" s="320"/>
    </row>
    <row r="772" ht="12.75">
      <c r="A772" s="320"/>
    </row>
    <row r="773" ht="12.75">
      <c r="A773" s="320"/>
    </row>
    <row r="774" ht="12.75">
      <c r="A774" s="320"/>
    </row>
    <row r="775" ht="12.75">
      <c r="A775" s="320"/>
    </row>
    <row r="776" ht="12.75">
      <c r="A776" s="320"/>
    </row>
    <row r="777" ht="12.75">
      <c r="A777" s="320"/>
    </row>
    <row r="778" ht="12.75">
      <c r="A778" s="320"/>
    </row>
    <row r="779" ht="12.75">
      <c r="A779" s="320"/>
    </row>
    <row r="780" ht="12.75">
      <c r="A780" s="320"/>
    </row>
    <row r="781" ht="12.75">
      <c r="A781" s="320"/>
    </row>
    <row r="782" ht="12.75">
      <c r="A782" s="320"/>
    </row>
    <row r="783" ht="12.75">
      <c r="A783" s="320"/>
    </row>
    <row r="784" ht="12.75">
      <c r="A784" s="320"/>
    </row>
    <row r="785" ht="12.75">
      <c r="A785" s="320"/>
    </row>
    <row r="786" ht="12.75">
      <c r="A786" s="320"/>
    </row>
    <row r="787" ht="12.75">
      <c r="A787" s="320"/>
    </row>
    <row r="788" ht="12.75">
      <c r="A788" s="320"/>
    </row>
    <row r="789" ht="12.75">
      <c r="A789" s="320"/>
    </row>
    <row r="790" ht="12.75">
      <c r="A790" s="320"/>
    </row>
    <row r="791" ht="12.75">
      <c r="A791" s="320"/>
    </row>
    <row r="792" ht="12.75">
      <c r="A792" s="320"/>
    </row>
    <row r="793" ht="12.75">
      <c r="A793" s="320"/>
    </row>
    <row r="794" ht="12.75">
      <c r="A794" s="320"/>
    </row>
    <row r="795" ht="12.75">
      <c r="A795" s="320"/>
    </row>
    <row r="796" ht="12.75">
      <c r="A796" s="320"/>
    </row>
    <row r="797" ht="12.75">
      <c r="A797" s="320"/>
    </row>
    <row r="798" ht="12.75">
      <c r="A798" s="320"/>
    </row>
    <row r="799" ht="12.75">
      <c r="A799" s="320"/>
    </row>
    <row r="800" ht="12.75">
      <c r="A800" s="320"/>
    </row>
    <row r="801" ht="12.75">
      <c r="A801" s="320"/>
    </row>
    <row r="802" ht="12.75">
      <c r="A802" s="320"/>
    </row>
    <row r="803" ht="12.75">
      <c r="A803" s="320"/>
    </row>
    <row r="804" ht="12.75">
      <c r="A804" s="320"/>
    </row>
    <row r="805" ht="12.75">
      <c r="A805" s="320"/>
    </row>
    <row r="806" ht="12.75">
      <c r="A806" s="320"/>
    </row>
    <row r="807" ht="12.75">
      <c r="A807" s="320"/>
    </row>
    <row r="808" ht="12.75">
      <c r="A808" s="320"/>
    </row>
    <row r="809" ht="12.75">
      <c r="A809" s="320"/>
    </row>
    <row r="810" ht="12.75">
      <c r="A810" s="320"/>
    </row>
    <row r="811" ht="12.75">
      <c r="A811" s="320"/>
    </row>
    <row r="812" ht="12.75">
      <c r="A812" s="320"/>
    </row>
    <row r="813" ht="12.75">
      <c r="A813" s="320"/>
    </row>
    <row r="814" ht="12.75">
      <c r="A814" s="320"/>
    </row>
    <row r="815" ht="12.75">
      <c r="A815" s="320"/>
    </row>
    <row r="816" ht="12.75">
      <c r="A816" s="320"/>
    </row>
    <row r="817" ht="12.75">
      <c r="A817" s="320"/>
    </row>
    <row r="818" ht="12.75">
      <c r="A818" s="320"/>
    </row>
    <row r="819" ht="12.75">
      <c r="A819" s="320"/>
    </row>
    <row r="820" ht="12.75">
      <c r="A820" s="320"/>
    </row>
    <row r="821" ht="12.75">
      <c r="A821" s="320"/>
    </row>
    <row r="822" ht="12.75">
      <c r="A822" s="320"/>
    </row>
    <row r="823" ht="12.75">
      <c r="A823" s="320"/>
    </row>
    <row r="824" ht="12.75">
      <c r="A824" s="320"/>
    </row>
    <row r="825" ht="12.75">
      <c r="A825" s="320"/>
    </row>
    <row r="826" ht="12.75">
      <c r="A826" s="320"/>
    </row>
    <row r="827" ht="12.75">
      <c r="A827" s="320"/>
    </row>
    <row r="828" ht="12.75">
      <c r="A828" s="320"/>
    </row>
    <row r="829" ht="12.75">
      <c r="A829" s="320"/>
    </row>
    <row r="830" ht="12.75">
      <c r="A830" s="320"/>
    </row>
    <row r="831" ht="12.75">
      <c r="A831" s="320"/>
    </row>
    <row r="832" ht="12.75">
      <c r="A832" s="320"/>
    </row>
    <row r="833" ht="12.75">
      <c r="A833" s="320"/>
    </row>
    <row r="834" ht="12.75">
      <c r="A834" s="320"/>
    </row>
    <row r="835" ht="12.75">
      <c r="A835" s="320"/>
    </row>
    <row r="836" ht="12.75">
      <c r="A836" s="320"/>
    </row>
    <row r="837" ht="12.75">
      <c r="A837" s="320"/>
    </row>
    <row r="838" ht="12.75">
      <c r="A838" s="320"/>
    </row>
    <row r="839" ht="12.75">
      <c r="A839" s="320"/>
    </row>
    <row r="840" ht="12.75">
      <c r="A840" s="320"/>
    </row>
    <row r="841" ht="12.75">
      <c r="A841" s="320"/>
    </row>
    <row r="842" ht="12.75">
      <c r="A842" s="320"/>
    </row>
    <row r="843" ht="12.75">
      <c r="A843" s="320"/>
    </row>
    <row r="844" ht="12.75">
      <c r="A844" s="320"/>
    </row>
    <row r="845" ht="12.75">
      <c r="A845" s="320"/>
    </row>
    <row r="846" ht="12.75">
      <c r="A846" s="320"/>
    </row>
    <row r="847" ht="12.75">
      <c r="A847" s="320"/>
    </row>
    <row r="848" ht="12.75">
      <c r="A848" s="320"/>
    </row>
    <row r="849" ht="12.75">
      <c r="A849" s="320"/>
    </row>
    <row r="850" ht="12.75">
      <c r="A850" s="320"/>
    </row>
    <row r="851" ht="12.75">
      <c r="A851" s="320"/>
    </row>
    <row r="852" ht="12.75">
      <c r="A852" s="320"/>
    </row>
    <row r="853" ht="12.75">
      <c r="A853" s="320"/>
    </row>
    <row r="854" ht="12.75">
      <c r="A854" s="320"/>
    </row>
    <row r="855" ht="12.75">
      <c r="A855" s="320"/>
    </row>
    <row r="856" ht="12.75">
      <c r="A856" s="320"/>
    </row>
    <row r="857" ht="12.75">
      <c r="A857" s="320"/>
    </row>
    <row r="858" ht="12.75">
      <c r="A858" s="320"/>
    </row>
    <row r="859" ht="12.75">
      <c r="A859" s="320"/>
    </row>
    <row r="860" ht="12.75">
      <c r="A860" s="320"/>
    </row>
    <row r="861" ht="12.75">
      <c r="A861" s="320"/>
    </row>
    <row r="862" ht="12.75">
      <c r="A862" s="320"/>
    </row>
    <row r="863" ht="12.75">
      <c r="A863" s="320"/>
    </row>
    <row r="864" ht="12.75">
      <c r="A864" s="320"/>
    </row>
    <row r="865" ht="12.75">
      <c r="A865" s="320"/>
    </row>
    <row r="866" ht="12.75">
      <c r="A866" s="320"/>
    </row>
    <row r="867" ht="12.75">
      <c r="A867" s="320"/>
    </row>
    <row r="868" ht="12.75">
      <c r="A868" s="320"/>
    </row>
    <row r="869" ht="12.75">
      <c r="A869" s="320"/>
    </row>
    <row r="870" ht="12.75">
      <c r="A870" s="320"/>
    </row>
    <row r="871" ht="12.75">
      <c r="A871" s="320"/>
    </row>
    <row r="872" ht="12.75">
      <c r="A872" s="320"/>
    </row>
    <row r="873" ht="12.75">
      <c r="A873" s="320"/>
    </row>
    <row r="874" ht="12.75">
      <c r="A874" s="320"/>
    </row>
    <row r="875" ht="12.75">
      <c r="A875" s="320"/>
    </row>
    <row r="876" ht="12.75">
      <c r="A876" s="320"/>
    </row>
    <row r="877" ht="12.75">
      <c r="A877" s="320"/>
    </row>
    <row r="878" ht="12.75">
      <c r="A878" s="320"/>
    </row>
    <row r="879" ht="12.75">
      <c r="A879" s="320"/>
    </row>
    <row r="880" ht="12.75">
      <c r="A880" s="320"/>
    </row>
    <row r="881" ht="12.75">
      <c r="A881" s="320"/>
    </row>
    <row r="882" ht="12.75">
      <c r="A882" s="320"/>
    </row>
    <row r="883" ht="12.75">
      <c r="A883" s="320"/>
    </row>
    <row r="884" ht="12.75">
      <c r="A884" s="320"/>
    </row>
    <row r="885" ht="12.75">
      <c r="A885" s="320"/>
    </row>
    <row r="886" ht="12.75">
      <c r="A886" s="320"/>
    </row>
    <row r="887" ht="12.75">
      <c r="A887" s="320"/>
    </row>
    <row r="888" ht="12.75">
      <c r="A888" s="320"/>
    </row>
    <row r="889" ht="12.75">
      <c r="A889" s="320"/>
    </row>
    <row r="890" ht="12.75">
      <c r="A890" s="320"/>
    </row>
    <row r="891" ht="12.75">
      <c r="A891" s="320"/>
    </row>
    <row r="892" ht="12.75">
      <c r="A892" s="320"/>
    </row>
    <row r="893" ht="12.75">
      <c r="A893" s="320"/>
    </row>
    <row r="894" ht="12.75">
      <c r="A894" s="320"/>
    </row>
    <row r="895" ht="12.75">
      <c r="A895" s="320"/>
    </row>
    <row r="896" ht="12.75">
      <c r="A896" s="320"/>
    </row>
    <row r="897" ht="12.75">
      <c r="A897" s="320"/>
    </row>
    <row r="898" ht="12.75">
      <c r="A898" s="320"/>
    </row>
    <row r="899" ht="12.75">
      <c r="A899" s="320"/>
    </row>
  </sheetData>
  <mergeCells count="3">
    <mergeCell ref="B4:D4"/>
    <mergeCell ref="B3:D3"/>
    <mergeCell ref="B6:D6"/>
  </mergeCells>
  <printOptions/>
  <pageMargins left="0.69" right="0.65" top="1" bottom="0.86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9"/>
  <sheetViews>
    <sheetView workbookViewId="0" topLeftCell="A1">
      <selection activeCell="C13" sqref="C13"/>
    </sheetView>
  </sheetViews>
  <sheetFormatPr defaultColWidth="9.00390625" defaultRowHeight="12.75"/>
  <cols>
    <col min="1" max="1" width="29.375" style="76" customWidth="1"/>
    <col min="2" max="2" width="73.625" style="11" customWidth="1"/>
    <col min="3" max="3" width="20.875" style="313" customWidth="1"/>
    <col min="4" max="4" width="21.75390625" style="10" customWidth="1"/>
    <col min="5" max="16384" width="9.125" style="10" customWidth="1"/>
  </cols>
  <sheetData>
    <row r="1" spans="2:4" ht="15.75">
      <c r="B1" s="74"/>
      <c r="C1" s="291"/>
      <c r="D1" s="290" t="s">
        <v>209</v>
      </c>
    </row>
    <row r="2" spans="2:4" ht="15.75">
      <c r="B2" s="74"/>
      <c r="C2" s="291"/>
      <c r="D2" s="290" t="s">
        <v>415</v>
      </c>
    </row>
    <row r="3" spans="2:4" ht="12.75" customHeight="1">
      <c r="B3" s="606" t="s">
        <v>413</v>
      </c>
      <c r="C3" s="606"/>
      <c r="D3" s="606"/>
    </row>
    <row r="4" spans="2:4" ht="15">
      <c r="B4" s="606" t="s">
        <v>295</v>
      </c>
      <c r="C4" s="606"/>
      <c r="D4" s="606"/>
    </row>
    <row r="5" spans="2:4" ht="15.75">
      <c r="B5" s="74"/>
      <c r="C5" s="290"/>
      <c r="D5" s="290" t="s">
        <v>469</v>
      </c>
    </row>
    <row r="6" spans="2:4" ht="14.25" customHeight="1">
      <c r="B6" s="606" t="s">
        <v>414</v>
      </c>
      <c r="C6" s="606"/>
      <c r="D6" s="606"/>
    </row>
    <row r="7" spans="1:4" s="65" customFormat="1" ht="76.5" customHeight="1">
      <c r="A7" s="615" t="s">
        <v>476</v>
      </c>
      <c r="B7" s="615"/>
      <c r="C7" s="615"/>
      <c r="D7" s="615"/>
    </row>
    <row r="8" spans="1:4" ht="25.5" customHeight="1" thickBot="1">
      <c r="A8" s="317"/>
      <c r="B8" s="318"/>
      <c r="C8" s="319"/>
      <c r="D8" s="319" t="s">
        <v>370</v>
      </c>
    </row>
    <row r="9" spans="1:4" s="315" customFormat="1" ht="75" customHeight="1" thickBot="1">
      <c r="A9" s="344" t="s">
        <v>497</v>
      </c>
      <c r="B9" s="325" t="s">
        <v>371</v>
      </c>
      <c r="C9" s="390" t="s">
        <v>477</v>
      </c>
      <c r="D9" s="345" t="s">
        <v>478</v>
      </c>
    </row>
    <row r="10" spans="1:4" s="65" customFormat="1" ht="15.75">
      <c r="A10" s="346" t="s">
        <v>373</v>
      </c>
      <c r="B10" s="347" t="s">
        <v>374</v>
      </c>
      <c r="C10" s="391"/>
      <c r="D10" s="396"/>
    </row>
    <row r="11" spans="1:4" s="65" customFormat="1" ht="31.5">
      <c r="A11" s="349" t="s">
        <v>375</v>
      </c>
      <c r="B11" s="350" t="s">
        <v>376</v>
      </c>
      <c r="C11" s="392"/>
      <c r="D11" s="532"/>
    </row>
    <row r="12" spans="1:4" s="65" customFormat="1" ht="22.5" customHeight="1">
      <c r="A12" s="349" t="s">
        <v>377</v>
      </c>
      <c r="B12" s="350" t="s">
        <v>378</v>
      </c>
      <c r="C12" s="392"/>
      <c r="D12" s="532"/>
    </row>
    <row r="13" spans="1:4" ht="15.75">
      <c r="A13" s="332" t="s">
        <v>379</v>
      </c>
      <c r="B13" s="352" t="s">
        <v>380</v>
      </c>
      <c r="C13" s="393">
        <v>100</v>
      </c>
      <c r="D13" s="533">
        <v>100</v>
      </c>
    </row>
    <row r="14" spans="1:4" ht="69" customHeight="1">
      <c r="A14" s="332" t="s">
        <v>381</v>
      </c>
      <c r="B14" s="352" t="s">
        <v>382</v>
      </c>
      <c r="C14" s="393">
        <v>100</v>
      </c>
      <c r="D14" s="533">
        <v>100</v>
      </c>
    </row>
    <row r="15" spans="1:4" ht="36.75" customHeight="1">
      <c r="A15" s="332" t="s">
        <v>383</v>
      </c>
      <c r="B15" s="352" t="s">
        <v>384</v>
      </c>
      <c r="C15" s="393">
        <v>100</v>
      </c>
      <c r="D15" s="533">
        <v>100</v>
      </c>
    </row>
    <row r="16" spans="1:4" ht="31.5" customHeight="1">
      <c r="A16" s="332" t="s">
        <v>385</v>
      </c>
      <c r="B16" s="352" t="s">
        <v>386</v>
      </c>
      <c r="C16" s="393">
        <v>100</v>
      </c>
      <c r="D16" s="533">
        <v>100</v>
      </c>
    </row>
    <row r="17" spans="1:4" s="65" customFormat="1" ht="50.25" customHeight="1">
      <c r="A17" s="349" t="s">
        <v>387</v>
      </c>
      <c r="B17" s="350" t="s">
        <v>388</v>
      </c>
      <c r="C17" s="394"/>
      <c r="D17" s="534"/>
    </row>
    <row r="18" spans="1:4" s="65" customFormat="1" ht="33" customHeight="1">
      <c r="A18" s="349" t="s">
        <v>389</v>
      </c>
      <c r="B18" s="350" t="s">
        <v>390</v>
      </c>
      <c r="C18" s="394"/>
      <c r="D18" s="534"/>
    </row>
    <row r="19" spans="1:4" s="65" customFormat="1" ht="39.75" customHeight="1">
      <c r="A19" s="349" t="s">
        <v>391</v>
      </c>
      <c r="B19" s="350" t="s">
        <v>392</v>
      </c>
      <c r="C19" s="394"/>
      <c r="D19" s="534"/>
    </row>
    <row r="20" spans="1:4" ht="50.25" customHeight="1">
      <c r="A20" s="332" t="s">
        <v>251</v>
      </c>
      <c r="B20" s="352" t="s">
        <v>393</v>
      </c>
      <c r="C20" s="393">
        <v>100</v>
      </c>
      <c r="D20" s="533">
        <v>100</v>
      </c>
    </row>
    <row r="21" spans="1:4" s="65" customFormat="1" ht="20.25" customHeight="1">
      <c r="A21" s="349" t="s">
        <v>394</v>
      </c>
      <c r="B21" s="350" t="s">
        <v>496</v>
      </c>
      <c r="C21" s="394"/>
      <c r="D21" s="534"/>
    </row>
    <row r="22" spans="1:4" ht="31.5">
      <c r="A22" s="332" t="s">
        <v>253</v>
      </c>
      <c r="B22" s="352" t="s">
        <v>254</v>
      </c>
      <c r="C22" s="393">
        <v>100</v>
      </c>
      <c r="D22" s="533">
        <v>100</v>
      </c>
    </row>
    <row r="23" spans="1:4" s="65" customFormat="1" ht="21" customHeight="1">
      <c r="A23" s="349" t="s">
        <v>395</v>
      </c>
      <c r="B23" s="350" t="s">
        <v>537</v>
      </c>
      <c r="C23" s="393"/>
      <c r="D23" s="533"/>
    </row>
    <row r="24" spans="1:4" ht="40.5" customHeight="1" thickBot="1">
      <c r="A24" s="340" t="s">
        <v>396</v>
      </c>
      <c r="B24" s="355" t="s">
        <v>261</v>
      </c>
      <c r="C24" s="395">
        <v>100</v>
      </c>
      <c r="D24" s="535">
        <v>100</v>
      </c>
    </row>
    <row r="25" spans="1:3" ht="14.25">
      <c r="A25" s="320"/>
      <c r="B25" s="49"/>
      <c r="C25" s="98"/>
    </row>
    <row r="26" spans="1:3" s="313" customFormat="1" ht="14.25">
      <c r="A26" s="321"/>
      <c r="B26" s="47"/>
      <c r="C26" s="98"/>
    </row>
    <row r="27" spans="1:3" s="313" customFormat="1" ht="14.25">
      <c r="A27" s="322"/>
      <c r="B27" s="47"/>
      <c r="C27" s="98"/>
    </row>
    <row r="28" spans="1:3" ht="14.25">
      <c r="A28" s="320"/>
      <c r="B28" s="49"/>
      <c r="C28" s="98"/>
    </row>
    <row r="29" spans="1:3" ht="15.75">
      <c r="A29" s="323"/>
      <c r="B29" s="49"/>
      <c r="C29" s="98"/>
    </row>
    <row r="30" spans="1:3" ht="14.25">
      <c r="A30" s="49"/>
      <c r="B30" s="49"/>
      <c r="C30" s="98"/>
    </row>
    <row r="31" spans="1:3" ht="14.25">
      <c r="A31" s="320"/>
      <c r="B31" s="49"/>
      <c r="C31" s="98"/>
    </row>
    <row r="32" spans="1:3" ht="14.25">
      <c r="A32" s="320"/>
      <c r="B32" s="49"/>
      <c r="C32" s="98"/>
    </row>
    <row r="33" spans="1:3" ht="14.25">
      <c r="A33" s="320"/>
      <c r="B33" s="49"/>
      <c r="C33" s="98"/>
    </row>
    <row r="34" spans="1:3" ht="14.25">
      <c r="A34" s="320"/>
      <c r="B34" s="49"/>
      <c r="C34" s="98"/>
    </row>
    <row r="35" spans="1:3" ht="14.25">
      <c r="A35" s="320"/>
      <c r="B35" s="49"/>
      <c r="C35" s="98"/>
    </row>
    <row r="36" spans="1:3" ht="14.25">
      <c r="A36" s="320"/>
      <c r="B36" s="49"/>
      <c r="C36" s="98"/>
    </row>
    <row r="37" spans="1:3" ht="14.25">
      <c r="A37" s="320"/>
      <c r="B37" s="49"/>
      <c r="C37" s="98"/>
    </row>
    <row r="38" spans="1:3" ht="14.25">
      <c r="A38" s="320"/>
      <c r="B38" s="49"/>
      <c r="C38" s="47"/>
    </row>
    <row r="39" spans="1:3" ht="14.25">
      <c r="A39" s="320"/>
      <c r="B39" s="49"/>
      <c r="C39" s="47"/>
    </row>
    <row r="40" spans="1:3" ht="14.25">
      <c r="A40" s="320"/>
      <c r="B40" s="49"/>
      <c r="C40" s="47"/>
    </row>
    <row r="41" spans="1:3" ht="14.25">
      <c r="A41" s="320"/>
      <c r="B41" s="49"/>
      <c r="C41" s="47"/>
    </row>
    <row r="42" spans="1:3" ht="14.25">
      <c r="A42" s="320"/>
      <c r="B42" s="49"/>
      <c r="C42" s="47"/>
    </row>
    <row r="43" spans="1:3" ht="14.25">
      <c r="A43" s="320"/>
      <c r="B43" s="49"/>
      <c r="C43" s="47"/>
    </row>
    <row r="44" spans="1:3" ht="14.25">
      <c r="A44" s="320"/>
      <c r="B44" s="49"/>
      <c r="C44" s="47"/>
    </row>
    <row r="45" spans="1:3" ht="14.25">
      <c r="A45" s="320"/>
      <c r="B45" s="49"/>
      <c r="C45" s="47"/>
    </row>
    <row r="46" spans="1:3" ht="14.25">
      <c r="A46" s="320"/>
      <c r="B46" s="49"/>
      <c r="C46" s="47"/>
    </row>
    <row r="47" spans="1:3" ht="14.25">
      <c r="A47" s="320"/>
      <c r="B47" s="49"/>
      <c r="C47" s="47"/>
    </row>
    <row r="48" spans="1:3" ht="14.25">
      <c r="A48" s="320"/>
      <c r="B48" s="49"/>
      <c r="C48" s="47"/>
    </row>
    <row r="49" spans="1:3" ht="14.25">
      <c r="A49" s="320"/>
      <c r="B49" s="49"/>
      <c r="C49" s="47"/>
    </row>
    <row r="50" spans="1:3" ht="14.25">
      <c r="A50" s="320"/>
      <c r="B50" s="49"/>
      <c r="C50" s="47"/>
    </row>
    <row r="51" spans="1:3" ht="14.25">
      <c r="A51" s="320"/>
      <c r="B51" s="49"/>
      <c r="C51" s="47"/>
    </row>
    <row r="52" spans="1:3" ht="14.25">
      <c r="A52" s="320"/>
      <c r="B52" s="49"/>
      <c r="C52" s="47"/>
    </row>
    <row r="53" spans="1:3" ht="14.25">
      <c r="A53" s="320"/>
      <c r="B53" s="49"/>
      <c r="C53" s="47"/>
    </row>
    <row r="54" spans="1:3" ht="14.25">
      <c r="A54" s="320"/>
      <c r="B54" s="49"/>
      <c r="C54" s="47"/>
    </row>
    <row r="55" spans="1:3" ht="14.25">
      <c r="A55" s="320"/>
      <c r="B55" s="49"/>
      <c r="C55" s="47"/>
    </row>
    <row r="56" spans="1:3" ht="14.25">
      <c r="A56" s="320"/>
      <c r="B56" s="49"/>
      <c r="C56" s="47"/>
    </row>
    <row r="57" spans="1:3" ht="14.25">
      <c r="A57" s="320"/>
      <c r="B57" s="49"/>
      <c r="C57" s="47"/>
    </row>
    <row r="58" spans="1:3" ht="14.25">
      <c r="A58" s="320"/>
      <c r="B58" s="49"/>
      <c r="C58" s="47"/>
    </row>
    <row r="59" spans="1:3" ht="14.25">
      <c r="A59" s="320"/>
      <c r="B59" s="49"/>
      <c r="C59" s="47"/>
    </row>
    <row r="60" spans="1:3" ht="14.25">
      <c r="A60" s="320"/>
      <c r="B60" s="49"/>
      <c r="C60" s="47"/>
    </row>
    <row r="61" spans="1:3" ht="14.25">
      <c r="A61" s="320"/>
      <c r="B61" s="49"/>
      <c r="C61" s="47"/>
    </row>
    <row r="62" spans="1:3" ht="14.25">
      <c r="A62" s="320"/>
      <c r="B62" s="49"/>
      <c r="C62" s="47"/>
    </row>
    <row r="63" spans="1:3" ht="14.25">
      <c r="A63" s="320"/>
      <c r="B63" s="49"/>
      <c r="C63" s="47"/>
    </row>
    <row r="64" spans="1:3" ht="14.25">
      <c r="A64" s="320"/>
      <c r="B64" s="49"/>
      <c r="C64" s="47"/>
    </row>
    <row r="65" spans="1:3" ht="14.25">
      <c r="A65" s="320"/>
      <c r="B65" s="49"/>
      <c r="C65" s="47"/>
    </row>
    <row r="66" spans="1:3" ht="14.25">
      <c r="A66" s="320"/>
      <c r="B66" s="49"/>
      <c r="C66" s="47"/>
    </row>
    <row r="67" spans="1:3" ht="14.25">
      <c r="A67" s="320"/>
      <c r="B67" s="49"/>
      <c r="C67" s="47"/>
    </row>
    <row r="68" spans="1:3" ht="14.25">
      <c r="A68" s="320"/>
      <c r="B68" s="49"/>
      <c r="C68" s="47"/>
    </row>
    <row r="69" spans="1:3" ht="14.25">
      <c r="A69" s="320"/>
      <c r="B69" s="49"/>
      <c r="C69" s="47"/>
    </row>
    <row r="70" spans="1:3" ht="14.25">
      <c r="A70" s="320"/>
      <c r="B70" s="49"/>
      <c r="C70" s="47"/>
    </row>
    <row r="71" spans="1:3" ht="14.25">
      <c r="A71" s="320"/>
      <c r="B71" s="49"/>
      <c r="C71" s="47"/>
    </row>
    <row r="72" spans="1:3" ht="14.25">
      <c r="A72" s="320"/>
      <c r="B72" s="49"/>
      <c r="C72" s="47"/>
    </row>
    <row r="73" spans="1:3" ht="14.25">
      <c r="A73" s="320"/>
      <c r="B73" s="49"/>
      <c r="C73" s="47"/>
    </row>
    <row r="74" spans="1:3" ht="14.25">
      <c r="A74" s="320"/>
      <c r="B74" s="49"/>
      <c r="C74" s="47"/>
    </row>
    <row r="75" spans="1:3" ht="14.25">
      <c r="A75" s="320"/>
      <c r="B75" s="49"/>
      <c r="C75" s="47"/>
    </row>
    <row r="76" spans="1:3" ht="14.25">
      <c r="A76" s="320"/>
      <c r="B76" s="49"/>
      <c r="C76" s="47"/>
    </row>
    <row r="77" spans="1:3" ht="14.25">
      <c r="A77" s="320"/>
      <c r="B77" s="49"/>
      <c r="C77" s="47"/>
    </row>
    <row r="78" spans="1:3" ht="14.25">
      <c r="A78" s="320"/>
      <c r="B78" s="49"/>
      <c r="C78" s="47"/>
    </row>
    <row r="79" spans="1:3" ht="14.25">
      <c r="A79" s="320"/>
      <c r="B79" s="49"/>
      <c r="C79" s="47"/>
    </row>
    <row r="80" spans="1:3" ht="14.25">
      <c r="A80" s="320"/>
      <c r="B80" s="49"/>
      <c r="C80" s="47"/>
    </row>
    <row r="81" spans="1:3" ht="14.25">
      <c r="A81" s="320"/>
      <c r="B81" s="49"/>
      <c r="C81" s="47"/>
    </row>
    <row r="82" spans="1:3" ht="14.25">
      <c r="A82" s="320"/>
      <c r="B82" s="49"/>
      <c r="C82" s="47"/>
    </row>
    <row r="83" spans="1:3" ht="14.25">
      <c r="A83" s="320"/>
      <c r="B83" s="49"/>
      <c r="C83" s="47"/>
    </row>
    <row r="84" spans="1:3" ht="14.25">
      <c r="A84" s="320"/>
      <c r="B84" s="49"/>
      <c r="C84" s="47"/>
    </row>
    <row r="85" spans="1:3" ht="14.25">
      <c r="A85" s="320"/>
      <c r="B85" s="49"/>
      <c r="C85" s="47"/>
    </row>
    <row r="86" spans="1:3" ht="14.25">
      <c r="A86" s="320"/>
      <c r="B86" s="49"/>
      <c r="C86" s="47"/>
    </row>
    <row r="87" spans="1:3" ht="14.25">
      <c r="A87" s="320"/>
      <c r="B87" s="49"/>
      <c r="C87" s="47"/>
    </row>
    <row r="88" spans="1:3" ht="14.25">
      <c r="A88" s="320"/>
      <c r="B88" s="49"/>
      <c r="C88" s="47"/>
    </row>
    <row r="89" spans="1:3" ht="14.25">
      <c r="A89" s="320"/>
      <c r="B89" s="49"/>
      <c r="C89" s="47"/>
    </row>
    <row r="90" spans="1:3" ht="14.25">
      <c r="A90" s="320"/>
      <c r="B90" s="49"/>
      <c r="C90" s="47"/>
    </row>
    <row r="91" spans="1:3" ht="14.25">
      <c r="A91" s="320"/>
      <c r="B91" s="49"/>
      <c r="C91" s="47"/>
    </row>
    <row r="92" spans="1:3" ht="14.25">
      <c r="A92" s="320"/>
      <c r="B92" s="49"/>
      <c r="C92" s="47"/>
    </row>
    <row r="93" spans="1:3" ht="14.25">
      <c r="A93" s="320"/>
      <c r="B93" s="49"/>
      <c r="C93" s="47"/>
    </row>
    <row r="94" spans="1:3" ht="14.25">
      <c r="A94" s="320"/>
      <c r="B94" s="49"/>
      <c r="C94" s="47"/>
    </row>
    <row r="95" spans="1:3" ht="14.25">
      <c r="A95" s="320"/>
      <c r="B95" s="49"/>
      <c r="C95" s="47"/>
    </row>
    <row r="96" spans="1:3" ht="14.25">
      <c r="A96" s="320"/>
      <c r="B96" s="49"/>
      <c r="C96" s="47"/>
    </row>
    <row r="97" spans="1:3" ht="14.25">
      <c r="A97" s="320"/>
      <c r="B97" s="49"/>
      <c r="C97" s="47"/>
    </row>
    <row r="98" spans="1:3" ht="14.25">
      <c r="A98" s="320"/>
      <c r="B98" s="49"/>
      <c r="C98" s="47"/>
    </row>
    <row r="99" spans="1:3" ht="14.25">
      <c r="A99" s="320"/>
      <c r="B99" s="49"/>
      <c r="C99" s="47"/>
    </row>
    <row r="100" spans="1:3" ht="14.25">
      <c r="A100" s="320"/>
      <c r="B100" s="49"/>
      <c r="C100" s="47"/>
    </row>
    <row r="101" spans="1:3" ht="14.25">
      <c r="A101" s="320"/>
      <c r="B101" s="49"/>
      <c r="C101" s="47"/>
    </row>
    <row r="102" spans="1:3" ht="14.25">
      <c r="A102" s="320"/>
      <c r="B102" s="49"/>
      <c r="C102" s="47"/>
    </row>
    <row r="103" spans="1:3" ht="14.25">
      <c r="A103" s="320"/>
      <c r="B103" s="49"/>
      <c r="C103" s="47"/>
    </row>
    <row r="104" spans="1:3" ht="14.25">
      <c r="A104" s="320"/>
      <c r="B104" s="49"/>
      <c r="C104" s="47"/>
    </row>
    <row r="105" spans="1:3" ht="14.25">
      <c r="A105" s="320"/>
      <c r="B105" s="49"/>
      <c r="C105" s="47"/>
    </row>
    <row r="106" spans="1:3" ht="14.25">
      <c r="A106" s="320"/>
      <c r="B106" s="49"/>
      <c r="C106" s="47"/>
    </row>
    <row r="107" spans="1:3" ht="14.25">
      <c r="A107" s="320"/>
      <c r="B107" s="49"/>
      <c r="C107" s="47"/>
    </row>
    <row r="108" spans="1:3" ht="14.25">
      <c r="A108" s="320"/>
      <c r="B108" s="49"/>
      <c r="C108" s="47"/>
    </row>
    <row r="109" spans="1:3" ht="14.25">
      <c r="A109" s="320"/>
      <c r="B109" s="49"/>
      <c r="C109" s="47"/>
    </row>
    <row r="110" spans="1:3" ht="14.25">
      <c r="A110" s="320"/>
      <c r="B110" s="49"/>
      <c r="C110" s="47"/>
    </row>
    <row r="111" spans="1:3" ht="14.25">
      <c r="A111" s="320"/>
      <c r="B111" s="49"/>
      <c r="C111" s="47"/>
    </row>
    <row r="112" spans="1:3" ht="14.25">
      <c r="A112" s="320"/>
      <c r="B112" s="49"/>
      <c r="C112" s="47"/>
    </row>
    <row r="113" spans="1:3" ht="14.25">
      <c r="A113" s="320"/>
      <c r="B113" s="49"/>
      <c r="C113" s="47"/>
    </row>
    <row r="114" spans="1:3" ht="14.25">
      <c r="A114" s="320"/>
      <c r="B114" s="49"/>
      <c r="C114" s="47"/>
    </row>
    <row r="115" spans="1:3" ht="14.25">
      <c r="A115" s="320"/>
      <c r="B115" s="49"/>
      <c r="C115" s="47"/>
    </row>
    <row r="116" spans="1:3" ht="14.25">
      <c r="A116" s="320"/>
      <c r="B116" s="49"/>
      <c r="C116" s="47"/>
    </row>
    <row r="117" spans="1:3" ht="14.25">
      <c r="A117" s="320"/>
      <c r="C117" s="47"/>
    </row>
    <row r="118" spans="1:3" ht="14.25">
      <c r="A118" s="320"/>
      <c r="C118" s="47"/>
    </row>
    <row r="119" spans="1:3" ht="14.25">
      <c r="A119" s="320"/>
      <c r="C119" s="47"/>
    </row>
    <row r="120" spans="1:3" ht="14.25">
      <c r="A120" s="320"/>
      <c r="C120" s="47"/>
    </row>
    <row r="121" spans="1:3" ht="14.25">
      <c r="A121" s="320"/>
      <c r="C121" s="47"/>
    </row>
    <row r="122" spans="1:3" ht="14.25">
      <c r="A122" s="320"/>
      <c r="C122" s="47"/>
    </row>
    <row r="123" spans="1:3" ht="14.25">
      <c r="A123" s="320"/>
      <c r="C123" s="47"/>
    </row>
    <row r="124" spans="1:3" ht="14.25">
      <c r="A124" s="320"/>
      <c r="C124" s="47"/>
    </row>
    <row r="125" spans="1:3" ht="14.25">
      <c r="A125" s="320"/>
      <c r="C125" s="47"/>
    </row>
    <row r="126" spans="1:3" ht="14.25">
      <c r="A126" s="320"/>
      <c r="C126" s="47"/>
    </row>
    <row r="127" spans="1:3" ht="14.25">
      <c r="A127" s="320"/>
      <c r="C127" s="47"/>
    </row>
    <row r="128" spans="1:3" ht="14.25">
      <c r="A128" s="320"/>
      <c r="C128" s="47"/>
    </row>
    <row r="129" spans="1:3" ht="14.25">
      <c r="A129" s="320"/>
      <c r="C129" s="47"/>
    </row>
    <row r="130" spans="1:3" ht="14.25">
      <c r="A130" s="320"/>
      <c r="C130" s="47"/>
    </row>
    <row r="131" spans="1:3" ht="14.25">
      <c r="A131" s="320"/>
      <c r="C131" s="47"/>
    </row>
    <row r="132" spans="1:3" ht="14.25">
      <c r="A132" s="320"/>
      <c r="C132" s="47"/>
    </row>
    <row r="133" spans="1:3" ht="14.25">
      <c r="A133" s="320"/>
      <c r="C133" s="47"/>
    </row>
    <row r="134" spans="1:3" ht="14.25">
      <c r="A134" s="320"/>
      <c r="C134" s="47"/>
    </row>
    <row r="135" spans="1:3" ht="14.25">
      <c r="A135" s="320"/>
      <c r="C135" s="47"/>
    </row>
    <row r="136" spans="1:3" ht="14.25">
      <c r="A136" s="320"/>
      <c r="C136" s="47"/>
    </row>
    <row r="137" spans="1:3" ht="14.25">
      <c r="A137" s="320"/>
      <c r="C137" s="47"/>
    </row>
    <row r="138" spans="1:3" ht="14.25">
      <c r="A138" s="320"/>
      <c r="C138" s="47"/>
    </row>
    <row r="139" spans="1:3" ht="14.25">
      <c r="A139" s="320"/>
      <c r="C139" s="47"/>
    </row>
    <row r="140" spans="1:3" ht="14.25">
      <c r="A140" s="320"/>
      <c r="C140" s="47"/>
    </row>
    <row r="141" spans="1:3" ht="14.25">
      <c r="A141" s="320"/>
      <c r="C141" s="47"/>
    </row>
    <row r="142" spans="1:3" ht="14.25">
      <c r="A142" s="320"/>
      <c r="C142" s="47"/>
    </row>
    <row r="143" spans="1:3" ht="14.25">
      <c r="A143" s="320"/>
      <c r="C143" s="47"/>
    </row>
    <row r="144" spans="1:3" ht="14.25">
      <c r="A144" s="320"/>
      <c r="C144" s="47"/>
    </row>
    <row r="145" spans="1:3" ht="14.25">
      <c r="A145" s="320"/>
      <c r="C145" s="47"/>
    </row>
    <row r="146" spans="1:3" ht="14.25">
      <c r="A146" s="320"/>
      <c r="C146" s="47"/>
    </row>
    <row r="147" spans="1:3" ht="14.25">
      <c r="A147" s="320"/>
      <c r="C147" s="47"/>
    </row>
    <row r="148" spans="1:3" ht="14.25">
      <c r="A148" s="320"/>
      <c r="C148" s="47"/>
    </row>
    <row r="149" spans="1:3" ht="14.25">
      <c r="A149" s="320"/>
      <c r="C149" s="47"/>
    </row>
    <row r="150" spans="1:3" ht="14.25">
      <c r="A150" s="320"/>
      <c r="C150" s="47"/>
    </row>
    <row r="151" spans="1:3" ht="14.25">
      <c r="A151" s="320"/>
      <c r="C151" s="47"/>
    </row>
    <row r="152" spans="1:3" ht="14.25">
      <c r="A152" s="320"/>
      <c r="C152" s="47"/>
    </row>
    <row r="153" spans="1:3" ht="14.25">
      <c r="A153" s="320"/>
      <c r="C153" s="47"/>
    </row>
    <row r="154" spans="1:3" ht="14.25">
      <c r="A154" s="320"/>
      <c r="C154" s="47"/>
    </row>
    <row r="155" spans="1:3" ht="14.25">
      <c r="A155" s="320"/>
      <c r="C155" s="47"/>
    </row>
    <row r="156" spans="1:3" ht="14.25">
      <c r="A156" s="320"/>
      <c r="C156" s="47"/>
    </row>
    <row r="157" spans="1:3" ht="14.25">
      <c r="A157" s="320"/>
      <c r="C157" s="47"/>
    </row>
    <row r="158" spans="1:3" ht="14.25">
      <c r="A158" s="320"/>
      <c r="C158" s="47"/>
    </row>
    <row r="159" spans="1:3" ht="14.25">
      <c r="A159" s="320"/>
      <c r="C159" s="47"/>
    </row>
    <row r="160" spans="1:3" ht="14.25">
      <c r="A160" s="320"/>
      <c r="C160" s="47"/>
    </row>
    <row r="161" spans="1:3" ht="14.25">
      <c r="A161" s="320"/>
      <c r="C161" s="47"/>
    </row>
    <row r="162" spans="1:3" ht="14.25">
      <c r="A162" s="320"/>
      <c r="C162" s="47"/>
    </row>
    <row r="163" spans="1:3" ht="14.25">
      <c r="A163" s="320"/>
      <c r="C163" s="47"/>
    </row>
    <row r="164" spans="1:3" ht="14.25">
      <c r="A164" s="320"/>
      <c r="C164" s="47"/>
    </row>
    <row r="165" spans="1:3" ht="14.25">
      <c r="A165" s="320"/>
      <c r="C165" s="47"/>
    </row>
    <row r="166" spans="1:3" ht="14.25">
      <c r="A166" s="320"/>
      <c r="C166" s="47"/>
    </row>
    <row r="167" spans="1:3" ht="14.25">
      <c r="A167" s="320"/>
      <c r="C167" s="47"/>
    </row>
    <row r="168" spans="1:3" ht="14.25">
      <c r="A168" s="320"/>
      <c r="C168" s="47"/>
    </row>
    <row r="169" spans="1:3" ht="14.25">
      <c r="A169" s="320"/>
      <c r="C169" s="47"/>
    </row>
    <row r="170" spans="1:3" ht="14.25">
      <c r="A170" s="320"/>
      <c r="C170" s="47"/>
    </row>
    <row r="171" spans="1:3" ht="14.25">
      <c r="A171" s="320"/>
      <c r="C171" s="47"/>
    </row>
    <row r="172" spans="1:3" ht="14.25">
      <c r="A172" s="320"/>
      <c r="C172" s="47"/>
    </row>
    <row r="173" spans="1:3" ht="14.25">
      <c r="A173" s="320"/>
      <c r="C173" s="47"/>
    </row>
    <row r="174" spans="1:3" ht="14.25">
      <c r="A174" s="320"/>
      <c r="C174" s="47"/>
    </row>
    <row r="175" spans="1:3" ht="14.25">
      <c r="A175" s="320"/>
      <c r="C175" s="47"/>
    </row>
    <row r="176" spans="1:3" ht="14.25">
      <c r="A176" s="320"/>
      <c r="C176" s="47"/>
    </row>
    <row r="177" spans="1:3" ht="14.25">
      <c r="A177" s="320"/>
      <c r="C177" s="47"/>
    </row>
    <row r="178" spans="1:3" ht="14.25">
      <c r="A178" s="320"/>
      <c r="C178" s="47"/>
    </row>
    <row r="179" spans="1:3" ht="14.25">
      <c r="A179" s="320"/>
      <c r="C179" s="47"/>
    </row>
    <row r="180" spans="1:3" ht="14.25">
      <c r="A180" s="320"/>
      <c r="C180" s="47"/>
    </row>
    <row r="181" spans="1:3" ht="14.25">
      <c r="A181" s="320"/>
      <c r="C181" s="47"/>
    </row>
    <row r="182" spans="1:3" ht="14.25">
      <c r="A182" s="320"/>
      <c r="C182" s="47"/>
    </row>
    <row r="183" spans="1:3" ht="14.25">
      <c r="A183" s="320"/>
      <c r="C183" s="47"/>
    </row>
    <row r="184" spans="1:3" ht="14.25">
      <c r="A184" s="320"/>
      <c r="C184" s="47"/>
    </row>
    <row r="185" spans="1:3" ht="14.25">
      <c r="A185" s="320"/>
      <c r="C185" s="47"/>
    </row>
    <row r="186" spans="1:3" ht="14.25">
      <c r="A186" s="320"/>
      <c r="C186" s="47"/>
    </row>
    <row r="187" spans="1:3" ht="14.25">
      <c r="A187" s="320"/>
      <c r="C187" s="47"/>
    </row>
    <row r="188" spans="1:3" ht="14.25">
      <c r="A188" s="320"/>
      <c r="C188" s="47"/>
    </row>
    <row r="189" spans="1:3" ht="14.25">
      <c r="A189" s="320"/>
      <c r="C189" s="47"/>
    </row>
    <row r="190" spans="1:3" ht="14.25">
      <c r="A190" s="320"/>
      <c r="C190" s="47"/>
    </row>
    <row r="191" spans="1:3" ht="14.25">
      <c r="A191" s="320"/>
      <c r="C191" s="47"/>
    </row>
    <row r="192" spans="1:3" ht="14.25">
      <c r="A192" s="320"/>
      <c r="C192" s="47"/>
    </row>
    <row r="193" spans="1:3" ht="14.25">
      <c r="A193" s="320"/>
      <c r="C193" s="47"/>
    </row>
    <row r="194" spans="1:3" ht="14.25">
      <c r="A194" s="320"/>
      <c r="C194" s="47"/>
    </row>
    <row r="195" spans="1:3" ht="14.25">
      <c r="A195" s="320"/>
      <c r="C195" s="47"/>
    </row>
    <row r="196" spans="1:3" ht="14.25">
      <c r="A196" s="320"/>
      <c r="C196" s="47"/>
    </row>
    <row r="197" spans="1:3" ht="14.25">
      <c r="A197" s="320"/>
      <c r="C197" s="47"/>
    </row>
    <row r="198" spans="1:3" ht="14.25">
      <c r="A198" s="320"/>
      <c r="C198" s="47"/>
    </row>
    <row r="199" spans="1:3" ht="14.25">
      <c r="A199" s="320"/>
      <c r="C199" s="47"/>
    </row>
    <row r="200" spans="1:3" ht="14.25">
      <c r="A200" s="320"/>
      <c r="C200" s="47"/>
    </row>
    <row r="201" spans="1:3" ht="14.25">
      <c r="A201" s="320"/>
      <c r="C201" s="47"/>
    </row>
    <row r="202" spans="1:3" ht="14.25">
      <c r="A202" s="320"/>
      <c r="C202" s="47"/>
    </row>
    <row r="203" spans="1:3" ht="14.25">
      <c r="A203" s="320"/>
      <c r="C203" s="47"/>
    </row>
    <row r="204" spans="1:3" ht="14.25">
      <c r="A204" s="320"/>
      <c r="C204" s="47"/>
    </row>
    <row r="205" spans="1:3" ht="14.25">
      <c r="A205" s="320"/>
      <c r="C205" s="47"/>
    </row>
    <row r="206" spans="1:3" ht="14.25">
      <c r="A206" s="320"/>
      <c r="C206" s="47"/>
    </row>
    <row r="207" spans="1:3" ht="14.25">
      <c r="A207" s="320"/>
      <c r="C207" s="47"/>
    </row>
    <row r="208" spans="1:3" ht="14.25">
      <c r="A208" s="320"/>
      <c r="C208" s="47"/>
    </row>
    <row r="209" spans="1:3" ht="14.25">
      <c r="A209" s="320"/>
      <c r="C209" s="47"/>
    </row>
    <row r="210" spans="1:3" ht="14.25">
      <c r="A210" s="320"/>
      <c r="C210" s="47"/>
    </row>
    <row r="211" spans="1:3" ht="14.25">
      <c r="A211" s="320"/>
      <c r="C211" s="47"/>
    </row>
    <row r="212" spans="1:3" ht="14.25">
      <c r="A212" s="320"/>
      <c r="C212" s="47"/>
    </row>
    <row r="213" spans="1:3" ht="14.25">
      <c r="A213" s="320"/>
      <c r="C213" s="47"/>
    </row>
    <row r="214" spans="1:3" ht="14.25">
      <c r="A214" s="320"/>
      <c r="C214" s="47"/>
    </row>
    <row r="215" spans="1:3" ht="14.25">
      <c r="A215" s="320"/>
      <c r="C215" s="47"/>
    </row>
    <row r="216" spans="1:3" ht="14.25">
      <c r="A216" s="320"/>
      <c r="C216" s="47"/>
    </row>
    <row r="217" spans="1:3" ht="14.25">
      <c r="A217" s="320"/>
      <c r="C217" s="47"/>
    </row>
    <row r="218" spans="1:3" ht="14.25">
      <c r="A218" s="320"/>
      <c r="C218" s="47"/>
    </row>
    <row r="219" spans="1:3" ht="14.25">
      <c r="A219" s="320"/>
      <c r="C219" s="47"/>
    </row>
    <row r="220" spans="1:3" ht="14.25">
      <c r="A220" s="320"/>
      <c r="C220" s="47"/>
    </row>
    <row r="221" spans="1:3" ht="14.25">
      <c r="A221" s="320"/>
      <c r="C221" s="47"/>
    </row>
    <row r="222" spans="1:3" ht="14.25">
      <c r="A222" s="320"/>
      <c r="C222" s="47"/>
    </row>
    <row r="223" spans="1:3" ht="14.25">
      <c r="A223" s="320"/>
      <c r="C223" s="47"/>
    </row>
    <row r="224" spans="1:3" ht="14.25">
      <c r="A224" s="320"/>
      <c r="C224" s="47"/>
    </row>
    <row r="225" spans="1:3" ht="14.25">
      <c r="A225" s="320"/>
      <c r="C225" s="47"/>
    </row>
    <row r="226" spans="1:3" ht="14.25">
      <c r="A226" s="320"/>
      <c r="C226" s="47"/>
    </row>
    <row r="227" spans="1:3" ht="14.25">
      <c r="A227" s="320"/>
      <c r="C227" s="47"/>
    </row>
    <row r="228" spans="1:3" ht="14.25">
      <c r="A228" s="320"/>
      <c r="C228" s="47"/>
    </row>
    <row r="229" spans="1:3" ht="14.25">
      <c r="A229" s="320"/>
      <c r="C229" s="47"/>
    </row>
    <row r="230" spans="1:3" ht="14.25">
      <c r="A230" s="320"/>
      <c r="C230" s="47"/>
    </row>
    <row r="231" spans="1:3" ht="14.25">
      <c r="A231" s="320"/>
      <c r="C231" s="47"/>
    </row>
    <row r="232" spans="1:3" ht="14.25">
      <c r="A232" s="320"/>
      <c r="C232" s="47"/>
    </row>
    <row r="233" spans="1:3" ht="14.25">
      <c r="A233" s="320"/>
      <c r="C233" s="47"/>
    </row>
    <row r="234" spans="1:3" ht="14.25">
      <c r="A234" s="320"/>
      <c r="C234" s="47"/>
    </row>
    <row r="235" spans="1:3" ht="14.25">
      <c r="A235" s="320"/>
      <c r="C235" s="47"/>
    </row>
    <row r="236" spans="1:3" ht="14.25">
      <c r="A236" s="320"/>
      <c r="C236" s="47"/>
    </row>
    <row r="237" spans="1:3" ht="14.25">
      <c r="A237" s="320"/>
      <c r="C237" s="47"/>
    </row>
    <row r="238" spans="1:3" ht="14.25">
      <c r="A238" s="320"/>
      <c r="C238" s="47"/>
    </row>
    <row r="239" spans="1:3" ht="14.25">
      <c r="A239" s="320"/>
      <c r="C239" s="47"/>
    </row>
    <row r="240" spans="1:3" ht="14.25">
      <c r="A240" s="320"/>
      <c r="C240" s="47"/>
    </row>
    <row r="241" spans="1:3" ht="14.25">
      <c r="A241" s="320"/>
      <c r="C241" s="47"/>
    </row>
    <row r="242" spans="1:3" ht="14.25">
      <c r="A242" s="320"/>
      <c r="C242" s="47"/>
    </row>
    <row r="243" spans="1:3" ht="14.25">
      <c r="A243" s="320"/>
      <c r="C243" s="47"/>
    </row>
    <row r="244" spans="1:3" ht="14.25">
      <c r="A244" s="320"/>
      <c r="C244" s="47"/>
    </row>
    <row r="245" spans="1:3" ht="14.25">
      <c r="A245" s="320"/>
      <c r="C245" s="47"/>
    </row>
    <row r="246" spans="1:3" ht="14.25">
      <c r="A246" s="320"/>
      <c r="C246" s="47"/>
    </row>
    <row r="247" spans="1:3" ht="14.25">
      <c r="A247" s="320"/>
      <c r="C247" s="47"/>
    </row>
    <row r="248" spans="1:3" ht="14.25">
      <c r="A248" s="320"/>
      <c r="C248" s="47"/>
    </row>
    <row r="249" spans="1:3" ht="14.25">
      <c r="A249" s="320"/>
      <c r="C249" s="47"/>
    </row>
    <row r="250" spans="1:3" ht="14.25">
      <c r="A250" s="320"/>
      <c r="C250" s="47"/>
    </row>
    <row r="251" spans="1:3" ht="14.25">
      <c r="A251" s="320"/>
      <c r="C251" s="47"/>
    </row>
    <row r="252" spans="1:3" ht="14.25">
      <c r="A252" s="320"/>
      <c r="C252" s="47"/>
    </row>
    <row r="253" spans="1:3" ht="14.25">
      <c r="A253" s="320"/>
      <c r="C253" s="47"/>
    </row>
    <row r="254" spans="1:3" ht="14.25">
      <c r="A254" s="320"/>
      <c r="C254" s="47"/>
    </row>
    <row r="255" spans="1:3" ht="14.25">
      <c r="A255" s="320"/>
      <c r="C255" s="47"/>
    </row>
    <row r="256" spans="1:3" ht="14.25">
      <c r="A256" s="320"/>
      <c r="C256" s="47"/>
    </row>
    <row r="257" spans="1:3" ht="14.25">
      <c r="A257" s="320"/>
      <c r="C257" s="47"/>
    </row>
    <row r="258" spans="1:3" ht="14.25">
      <c r="A258" s="320"/>
      <c r="C258" s="47"/>
    </row>
    <row r="259" spans="1:3" ht="14.25">
      <c r="A259" s="320"/>
      <c r="C259" s="47"/>
    </row>
    <row r="260" spans="1:3" ht="14.25">
      <c r="A260" s="320"/>
      <c r="C260" s="47"/>
    </row>
    <row r="261" spans="1:3" ht="14.25">
      <c r="A261" s="320"/>
      <c r="C261" s="47"/>
    </row>
    <row r="262" spans="1:3" ht="14.25">
      <c r="A262" s="320"/>
      <c r="C262" s="47"/>
    </row>
    <row r="263" spans="1:3" ht="14.25">
      <c r="A263" s="320"/>
      <c r="C263" s="47"/>
    </row>
    <row r="264" spans="1:3" ht="14.25">
      <c r="A264" s="320"/>
      <c r="B264" s="49"/>
      <c r="C264" s="47"/>
    </row>
    <row r="265" spans="1:3" ht="14.25">
      <c r="A265" s="320"/>
      <c r="B265" s="49"/>
      <c r="C265" s="47"/>
    </row>
    <row r="266" spans="1:3" ht="14.25">
      <c r="A266" s="320"/>
      <c r="B266" s="49"/>
      <c r="C266" s="47"/>
    </row>
    <row r="267" spans="1:3" ht="14.25">
      <c r="A267" s="320"/>
      <c r="B267" s="49"/>
      <c r="C267" s="47"/>
    </row>
    <row r="268" spans="1:3" ht="14.25">
      <c r="A268" s="320"/>
      <c r="B268" s="49"/>
      <c r="C268" s="47"/>
    </row>
    <row r="269" spans="1:3" ht="14.25">
      <c r="A269" s="320"/>
      <c r="B269" s="49"/>
      <c r="C269" s="47"/>
    </row>
    <row r="270" spans="1:3" ht="14.25">
      <c r="A270" s="320"/>
      <c r="B270" s="49"/>
      <c r="C270" s="47"/>
    </row>
    <row r="271" spans="1:3" ht="14.25">
      <c r="A271" s="320"/>
      <c r="B271" s="49"/>
      <c r="C271" s="47"/>
    </row>
    <row r="272" spans="1:3" ht="14.25">
      <c r="A272" s="320"/>
      <c r="B272" s="49"/>
      <c r="C272" s="47"/>
    </row>
    <row r="273" spans="1:3" ht="14.25">
      <c r="A273" s="320"/>
      <c r="B273" s="49"/>
      <c r="C273" s="47"/>
    </row>
    <row r="274" spans="1:3" ht="14.25">
      <c r="A274" s="320"/>
      <c r="B274" s="49"/>
      <c r="C274" s="47"/>
    </row>
    <row r="275" spans="1:3" ht="14.25">
      <c r="A275" s="320"/>
      <c r="B275" s="49"/>
      <c r="C275" s="47"/>
    </row>
    <row r="276" spans="1:3" ht="14.25">
      <c r="A276" s="320"/>
      <c r="B276" s="49"/>
      <c r="C276" s="47"/>
    </row>
    <row r="277" spans="1:3" ht="14.25">
      <c r="A277" s="320"/>
      <c r="B277" s="49"/>
      <c r="C277" s="47"/>
    </row>
    <row r="278" spans="1:3" ht="14.25">
      <c r="A278" s="320"/>
      <c r="B278" s="49"/>
      <c r="C278" s="47"/>
    </row>
    <row r="279" spans="1:3" ht="14.25">
      <c r="A279" s="320"/>
      <c r="B279" s="49"/>
      <c r="C279" s="47"/>
    </row>
    <row r="280" spans="1:3" ht="14.25">
      <c r="A280" s="320"/>
      <c r="B280" s="49"/>
      <c r="C280" s="47"/>
    </row>
    <row r="281" spans="1:3" ht="14.25">
      <c r="A281" s="320"/>
      <c r="B281" s="49"/>
      <c r="C281" s="47"/>
    </row>
    <row r="282" spans="1:3" ht="14.25">
      <c r="A282" s="320"/>
      <c r="B282" s="49"/>
      <c r="C282" s="47"/>
    </row>
    <row r="283" spans="1:3" ht="14.25">
      <c r="A283" s="320"/>
      <c r="B283" s="49"/>
      <c r="C283" s="47"/>
    </row>
    <row r="284" spans="1:3" ht="14.25">
      <c r="A284" s="320"/>
      <c r="B284" s="49"/>
      <c r="C284" s="47"/>
    </row>
    <row r="285" spans="1:3" ht="14.25">
      <c r="A285" s="320"/>
      <c r="B285" s="49"/>
      <c r="C285" s="47"/>
    </row>
    <row r="286" spans="1:3" ht="14.25">
      <c r="A286" s="320"/>
      <c r="B286" s="49"/>
      <c r="C286" s="47"/>
    </row>
    <row r="287" spans="1:3" ht="14.25">
      <c r="A287" s="320"/>
      <c r="B287" s="49"/>
      <c r="C287" s="47"/>
    </row>
    <row r="288" spans="1:3" ht="14.25">
      <c r="A288" s="320"/>
      <c r="B288" s="49"/>
      <c r="C288" s="47"/>
    </row>
    <row r="289" spans="1:3" ht="14.25">
      <c r="A289" s="320"/>
      <c r="B289" s="49"/>
      <c r="C289" s="47"/>
    </row>
    <row r="290" spans="1:3" ht="14.25">
      <c r="A290" s="320"/>
      <c r="B290" s="49"/>
      <c r="C290" s="47"/>
    </row>
    <row r="291" spans="1:3" ht="14.25">
      <c r="A291" s="320"/>
      <c r="B291" s="49"/>
      <c r="C291" s="47"/>
    </row>
    <row r="292" spans="1:3" ht="14.25">
      <c r="A292" s="320"/>
      <c r="B292" s="49"/>
      <c r="C292" s="47"/>
    </row>
    <row r="293" spans="1:3" ht="14.25">
      <c r="A293" s="320"/>
      <c r="B293" s="49"/>
      <c r="C293" s="47"/>
    </row>
    <row r="294" spans="1:3" ht="14.25">
      <c r="A294" s="320"/>
      <c r="B294" s="49"/>
      <c r="C294" s="47"/>
    </row>
    <row r="295" spans="1:3" ht="14.25">
      <c r="A295" s="320"/>
      <c r="B295" s="49"/>
      <c r="C295" s="47"/>
    </row>
    <row r="296" spans="1:3" ht="14.25">
      <c r="A296" s="320"/>
      <c r="B296" s="49"/>
      <c r="C296" s="47"/>
    </row>
    <row r="297" spans="1:3" ht="14.25">
      <c r="A297" s="320"/>
      <c r="B297" s="49"/>
      <c r="C297" s="47"/>
    </row>
    <row r="298" spans="1:3" ht="14.25">
      <c r="A298" s="320"/>
      <c r="B298" s="49"/>
      <c r="C298" s="47"/>
    </row>
    <row r="299" spans="1:3" ht="14.25">
      <c r="A299" s="320"/>
      <c r="B299" s="49"/>
      <c r="C299" s="47"/>
    </row>
    <row r="300" spans="1:3" ht="14.25">
      <c r="A300" s="320"/>
      <c r="B300" s="49"/>
      <c r="C300" s="47"/>
    </row>
    <row r="301" spans="1:3" ht="14.25">
      <c r="A301" s="320"/>
      <c r="B301" s="49"/>
      <c r="C301" s="47"/>
    </row>
    <row r="302" spans="1:3" ht="14.25">
      <c r="A302" s="320"/>
      <c r="B302" s="49"/>
      <c r="C302" s="47"/>
    </row>
    <row r="303" spans="1:3" ht="14.25">
      <c r="A303" s="320"/>
      <c r="B303" s="49"/>
      <c r="C303" s="47"/>
    </row>
    <row r="304" spans="1:3" ht="14.25">
      <c r="A304" s="320"/>
      <c r="B304" s="49"/>
      <c r="C304" s="47"/>
    </row>
    <row r="305" spans="1:3" ht="14.25">
      <c r="A305" s="320"/>
      <c r="B305" s="49"/>
      <c r="C305" s="47"/>
    </row>
    <row r="306" spans="1:3" ht="14.25">
      <c r="A306" s="320"/>
      <c r="B306" s="49"/>
      <c r="C306" s="47"/>
    </row>
    <row r="307" spans="1:3" ht="14.25">
      <c r="A307" s="320"/>
      <c r="B307" s="49"/>
      <c r="C307" s="47"/>
    </row>
    <row r="308" spans="1:3" ht="14.25">
      <c r="A308" s="320"/>
      <c r="B308" s="49"/>
      <c r="C308" s="47"/>
    </row>
    <row r="309" spans="1:3" ht="14.25">
      <c r="A309" s="320"/>
      <c r="B309" s="49"/>
      <c r="C309" s="47"/>
    </row>
    <row r="310" spans="1:3" ht="14.25">
      <c r="A310" s="320"/>
      <c r="B310" s="49"/>
      <c r="C310" s="47"/>
    </row>
    <row r="311" spans="1:3" ht="14.25">
      <c r="A311" s="320"/>
      <c r="B311" s="49"/>
      <c r="C311" s="47"/>
    </row>
    <row r="312" spans="1:3" ht="14.25">
      <c r="A312" s="320"/>
      <c r="B312" s="49"/>
      <c r="C312" s="47"/>
    </row>
    <row r="313" spans="1:3" ht="14.25">
      <c r="A313" s="320"/>
      <c r="B313" s="49"/>
      <c r="C313" s="47"/>
    </row>
    <row r="314" spans="1:3" ht="14.25">
      <c r="A314" s="320"/>
      <c r="B314" s="49"/>
      <c r="C314" s="47"/>
    </row>
    <row r="315" spans="1:3" ht="14.25">
      <c r="A315" s="320"/>
      <c r="B315" s="49"/>
      <c r="C315" s="47"/>
    </row>
    <row r="316" spans="1:3" ht="14.25">
      <c r="A316" s="320"/>
      <c r="B316" s="49"/>
      <c r="C316" s="47"/>
    </row>
    <row r="317" spans="1:3" ht="14.25">
      <c r="A317" s="320"/>
      <c r="B317" s="49"/>
      <c r="C317" s="47"/>
    </row>
    <row r="318" spans="1:3" ht="14.25">
      <c r="A318" s="320"/>
      <c r="B318" s="49"/>
      <c r="C318" s="47"/>
    </row>
    <row r="319" spans="1:3" ht="14.25">
      <c r="A319" s="320"/>
      <c r="B319" s="49"/>
      <c r="C319" s="47"/>
    </row>
    <row r="320" spans="1:3" ht="14.25">
      <c r="A320" s="320"/>
      <c r="B320" s="49"/>
      <c r="C320" s="47"/>
    </row>
    <row r="321" spans="1:3" ht="14.25">
      <c r="A321" s="320"/>
      <c r="B321" s="49"/>
      <c r="C321" s="47"/>
    </row>
    <row r="322" spans="1:3" ht="14.25">
      <c r="A322" s="320"/>
      <c r="B322" s="49"/>
      <c r="C322" s="47"/>
    </row>
    <row r="323" spans="1:3" ht="14.25">
      <c r="A323" s="320"/>
      <c r="B323" s="49"/>
      <c r="C323" s="47"/>
    </row>
    <row r="324" spans="1:3" ht="14.25">
      <c r="A324" s="320"/>
      <c r="B324" s="49"/>
      <c r="C324" s="47"/>
    </row>
    <row r="325" spans="1:3" ht="14.25">
      <c r="A325" s="320"/>
      <c r="B325" s="49"/>
      <c r="C325" s="47"/>
    </row>
    <row r="326" spans="1:3" ht="14.25">
      <c r="A326" s="320"/>
      <c r="B326" s="49"/>
      <c r="C326" s="47"/>
    </row>
    <row r="327" spans="1:3" ht="14.25">
      <c r="A327" s="320"/>
      <c r="B327" s="49"/>
      <c r="C327" s="47"/>
    </row>
    <row r="328" spans="1:3" ht="14.25">
      <c r="A328" s="320"/>
      <c r="B328" s="49"/>
      <c r="C328" s="47"/>
    </row>
    <row r="329" spans="1:3" ht="14.25">
      <c r="A329" s="320"/>
      <c r="B329" s="49"/>
      <c r="C329" s="47"/>
    </row>
    <row r="330" spans="1:3" ht="14.25">
      <c r="A330" s="320"/>
      <c r="B330" s="49"/>
      <c r="C330" s="47"/>
    </row>
    <row r="331" spans="1:3" ht="14.25">
      <c r="A331" s="320"/>
      <c r="B331" s="49"/>
      <c r="C331" s="47"/>
    </row>
    <row r="332" spans="1:3" ht="14.25">
      <c r="A332" s="320"/>
      <c r="B332" s="49"/>
      <c r="C332" s="47"/>
    </row>
    <row r="333" spans="1:3" ht="14.25">
      <c r="A333" s="320"/>
      <c r="B333" s="49"/>
      <c r="C333" s="47"/>
    </row>
    <row r="334" spans="1:3" ht="14.25">
      <c r="A334" s="320"/>
      <c r="B334" s="49"/>
      <c r="C334" s="47"/>
    </row>
    <row r="335" spans="1:3" ht="14.25">
      <c r="A335" s="320"/>
      <c r="B335" s="49"/>
      <c r="C335" s="47"/>
    </row>
    <row r="336" spans="1:3" ht="14.25">
      <c r="A336" s="320"/>
      <c r="B336" s="49"/>
      <c r="C336" s="47"/>
    </row>
    <row r="337" spans="1:3" ht="14.25">
      <c r="A337" s="324"/>
      <c r="B337" s="49"/>
      <c r="C337" s="47"/>
    </row>
    <row r="338" spans="1:3" ht="14.25">
      <c r="A338" s="324"/>
      <c r="B338" s="49"/>
      <c r="C338" s="47"/>
    </row>
    <row r="339" spans="1:3" ht="14.25">
      <c r="A339" s="324"/>
      <c r="B339" s="49"/>
      <c r="C339" s="47"/>
    </row>
    <row r="340" spans="1:3" ht="14.25">
      <c r="A340" s="324"/>
      <c r="B340" s="49"/>
      <c r="C340" s="47"/>
    </row>
    <row r="341" spans="1:3" ht="14.25">
      <c r="A341" s="324"/>
      <c r="B341" s="49"/>
      <c r="C341" s="47"/>
    </row>
    <row r="342" spans="1:3" ht="14.25">
      <c r="A342" s="324"/>
      <c r="B342" s="49"/>
      <c r="C342" s="47"/>
    </row>
    <row r="343" spans="1:3" ht="14.25">
      <c r="A343" s="324"/>
      <c r="B343" s="49"/>
      <c r="C343" s="47"/>
    </row>
    <row r="344" spans="1:3" ht="14.25">
      <c r="A344" s="324"/>
      <c r="B344" s="49"/>
      <c r="C344" s="47"/>
    </row>
    <row r="345" spans="1:3" ht="14.25">
      <c r="A345" s="324"/>
      <c r="B345" s="49"/>
      <c r="C345" s="47"/>
    </row>
    <row r="346" spans="1:3" ht="14.25">
      <c r="A346" s="324"/>
      <c r="B346" s="49"/>
      <c r="C346" s="47"/>
    </row>
    <row r="347" spans="1:3" ht="14.25">
      <c r="A347" s="324"/>
      <c r="B347" s="49"/>
      <c r="C347" s="47"/>
    </row>
    <row r="348" spans="1:3" ht="14.25">
      <c r="A348" s="324"/>
      <c r="B348" s="49"/>
      <c r="C348" s="47"/>
    </row>
    <row r="349" spans="1:3" ht="14.25">
      <c r="A349" s="324"/>
      <c r="B349" s="49"/>
      <c r="C349" s="47"/>
    </row>
    <row r="350" spans="1:3" ht="14.25">
      <c r="A350" s="324"/>
      <c r="B350" s="49"/>
      <c r="C350" s="47"/>
    </row>
    <row r="351" spans="1:3" ht="14.25">
      <c r="A351" s="324"/>
      <c r="B351" s="49"/>
      <c r="C351" s="47"/>
    </row>
    <row r="352" spans="1:3" ht="14.25">
      <c r="A352" s="324"/>
      <c r="B352" s="49"/>
      <c r="C352" s="47"/>
    </row>
    <row r="353" spans="1:3" ht="14.25">
      <c r="A353" s="324"/>
      <c r="B353" s="49"/>
      <c r="C353" s="47"/>
    </row>
    <row r="354" spans="1:3" ht="14.25">
      <c r="A354" s="324"/>
      <c r="B354" s="49"/>
      <c r="C354" s="47"/>
    </row>
    <row r="355" spans="1:3" ht="14.25">
      <c r="A355" s="324"/>
      <c r="B355" s="49"/>
      <c r="C355" s="47"/>
    </row>
    <row r="356" spans="1:3" ht="14.25">
      <c r="A356" s="324"/>
      <c r="B356" s="49"/>
      <c r="C356" s="47"/>
    </row>
    <row r="357" spans="1:3" ht="14.25">
      <c r="A357" s="324"/>
      <c r="B357" s="49"/>
      <c r="C357" s="47"/>
    </row>
    <row r="358" spans="1:3" ht="14.25">
      <c r="A358" s="324"/>
      <c r="B358" s="49"/>
      <c r="C358" s="47"/>
    </row>
    <row r="359" spans="1:3" ht="14.25">
      <c r="A359" s="324"/>
      <c r="B359" s="49"/>
      <c r="C359" s="47"/>
    </row>
    <row r="360" spans="1:3" ht="14.25">
      <c r="A360" s="324"/>
      <c r="B360" s="49"/>
      <c r="C360" s="47"/>
    </row>
    <row r="361" spans="1:3" ht="14.25">
      <c r="A361" s="324"/>
      <c r="B361" s="49"/>
      <c r="C361" s="47"/>
    </row>
    <row r="362" spans="1:3" ht="14.25">
      <c r="A362" s="324"/>
      <c r="B362" s="49"/>
      <c r="C362" s="47"/>
    </row>
    <row r="363" spans="1:3" ht="14.25">
      <c r="A363" s="324"/>
      <c r="B363" s="49"/>
      <c r="C363" s="47"/>
    </row>
    <row r="364" spans="1:3" ht="14.25">
      <c r="A364" s="324"/>
      <c r="B364" s="49"/>
      <c r="C364" s="47"/>
    </row>
    <row r="365" spans="1:3" ht="14.25">
      <c r="A365" s="324"/>
      <c r="B365" s="49"/>
      <c r="C365" s="47"/>
    </row>
    <row r="366" spans="1:3" ht="14.25">
      <c r="A366" s="324"/>
      <c r="B366" s="49"/>
      <c r="C366" s="47"/>
    </row>
    <row r="367" spans="1:3" ht="14.25">
      <c r="A367" s="324"/>
      <c r="B367" s="49"/>
      <c r="C367" s="47"/>
    </row>
    <row r="368" spans="1:3" ht="14.25">
      <c r="A368" s="324"/>
      <c r="B368" s="49"/>
      <c r="C368" s="47"/>
    </row>
    <row r="369" spans="1:3" ht="14.25">
      <c r="A369" s="324"/>
      <c r="B369" s="49"/>
      <c r="C369" s="47"/>
    </row>
    <row r="370" spans="1:3" ht="14.25">
      <c r="A370" s="324"/>
      <c r="B370" s="49"/>
      <c r="C370" s="47"/>
    </row>
    <row r="371" spans="1:3" ht="14.25">
      <c r="A371" s="324"/>
      <c r="B371" s="49"/>
      <c r="C371" s="47"/>
    </row>
    <row r="372" spans="1:3" ht="14.25">
      <c r="A372" s="324"/>
      <c r="B372" s="49"/>
      <c r="C372" s="47"/>
    </row>
    <row r="373" spans="1:3" ht="14.25">
      <c r="A373" s="324"/>
      <c r="B373" s="49"/>
      <c r="C373" s="47"/>
    </row>
    <row r="374" spans="1:3" ht="14.25">
      <c r="A374" s="324"/>
      <c r="B374" s="49"/>
      <c r="C374" s="47"/>
    </row>
    <row r="375" spans="1:3" ht="14.25">
      <c r="A375" s="324"/>
      <c r="B375" s="49"/>
      <c r="C375" s="47"/>
    </row>
    <row r="376" spans="1:3" ht="14.25">
      <c r="A376" s="324"/>
      <c r="B376" s="49"/>
      <c r="C376" s="47"/>
    </row>
    <row r="377" spans="1:3" ht="14.25">
      <c r="A377" s="324"/>
      <c r="B377" s="49"/>
      <c r="C377" s="47"/>
    </row>
    <row r="378" spans="1:3" ht="14.25">
      <c r="A378" s="324"/>
      <c r="B378" s="49"/>
      <c r="C378" s="47"/>
    </row>
    <row r="379" spans="1:3" ht="14.25">
      <c r="A379" s="324"/>
      <c r="B379" s="49"/>
      <c r="C379" s="47"/>
    </row>
    <row r="380" spans="1:3" ht="14.25">
      <c r="A380" s="324"/>
      <c r="B380" s="49"/>
      <c r="C380" s="47"/>
    </row>
    <row r="381" spans="1:3" ht="14.25">
      <c r="A381" s="324"/>
      <c r="B381" s="49"/>
      <c r="C381" s="47"/>
    </row>
    <row r="382" spans="1:3" ht="14.25">
      <c r="A382" s="324"/>
      <c r="B382" s="49"/>
      <c r="C382" s="47"/>
    </row>
    <row r="383" spans="1:3" ht="14.25">
      <c r="A383" s="324"/>
      <c r="B383" s="49"/>
      <c r="C383" s="47"/>
    </row>
    <row r="384" spans="1:3" ht="14.25">
      <c r="A384" s="324"/>
      <c r="B384" s="49"/>
      <c r="C384" s="47"/>
    </row>
    <row r="385" spans="1:3" ht="14.25">
      <c r="A385" s="324"/>
      <c r="B385" s="49"/>
      <c r="C385" s="47"/>
    </row>
    <row r="386" spans="1:3" ht="14.25">
      <c r="A386" s="324"/>
      <c r="B386" s="49"/>
      <c r="C386" s="47"/>
    </row>
    <row r="387" spans="1:3" ht="14.25">
      <c r="A387" s="324"/>
      <c r="B387" s="49"/>
      <c r="C387" s="47"/>
    </row>
    <row r="388" spans="1:3" ht="14.25">
      <c r="A388" s="324"/>
      <c r="B388" s="49"/>
      <c r="C388" s="47"/>
    </row>
    <row r="389" spans="1:3" ht="14.25">
      <c r="A389" s="324"/>
      <c r="B389" s="49"/>
      <c r="C389" s="47"/>
    </row>
    <row r="390" spans="1:3" ht="14.25">
      <c r="A390" s="324"/>
      <c r="B390" s="49"/>
      <c r="C390" s="47"/>
    </row>
    <row r="391" spans="1:3" ht="14.25">
      <c r="A391" s="324"/>
      <c r="B391" s="49"/>
      <c r="C391" s="47"/>
    </row>
    <row r="392" spans="1:3" ht="14.25">
      <c r="A392" s="324"/>
      <c r="B392" s="49"/>
      <c r="C392" s="47"/>
    </row>
    <row r="393" spans="1:3" ht="14.25">
      <c r="A393" s="324"/>
      <c r="B393" s="49"/>
      <c r="C393" s="47"/>
    </row>
    <row r="394" spans="1:3" ht="14.25">
      <c r="A394" s="324"/>
      <c r="B394" s="49"/>
      <c r="C394" s="47"/>
    </row>
    <row r="395" spans="1:3" ht="14.25">
      <c r="A395" s="324"/>
      <c r="B395" s="49"/>
      <c r="C395" s="47"/>
    </row>
    <row r="396" spans="1:3" ht="14.25">
      <c r="A396" s="324"/>
      <c r="B396" s="49"/>
      <c r="C396" s="47"/>
    </row>
    <row r="397" spans="1:3" ht="14.25">
      <c r="A397" s="324"/>
      <c r="B397" s="49"/>
      <c r="C397" s="47"/>
    </row>
    <row r="398" spans="1:3" ht="14.25">
      <c r="A398" s="324"/>
      <c r="B398" s="49"/>
      <c r="C398" s="47"/>
    </row>
    <row r="399" spans="1:3" ht="14.25">
      <c r="A399" s="324"/>
      <c r="B399" s="49"/>
      <c r="C399" s="47"/>
    </row>
    <row r="400" spans="1:3" ht="14.25">
      <c r="A400" s="324"/>
      <c r="B400" s="49"/>
      <c r="C400" s="47"/>
    </row>
    <row r="401" spans="1:3" ht="14.25">
      <c r="A401" s="324"/>
      <c r="B401" s="49"/>
      <c r="C401" s="47"/>
    </row>
    <row r="402" spans="1:3" ht="14.25">
      <c r="A402" s="324"/>
      <c r="B402" s="49"/>
      <c r="C402" s="47"/>
    </row>
    <row r="403" spans="1:3" ht="14.25">
      <c r="A403" s="324"/>
      <c r="B403" s="49"/>
      <c r="C403" s="47"/>
    </row>
    <row r="404" spans="1:3" ht="14.25">
      <c r="A404" s="324"/>
      <c r="B404" s="49"/>
      <c r="C404" s="47"/>
    </row>
    <row r="405" spans="1:3" ht="14.25">
      <c r="A405" s="324"/>
      <c r="B405" s="49"/>
      <c r="C405" s="47"/>
    </row>
    <row r="406" spans="1:3" ht="14.25">
      <c r="A406" s="324"/>
      <c r="B406" s="49"/>
      <c r="C406" s="47"/>
    </row>
    <row r="407" spans="1:3" ht="14.25">
      <c r="A407" s="324"/>
      <c r="B407" s="49"/>
      <c r="C407" s="47"/>
    </row>
    <row r="408" spans="1:3" ht="14.25">
      <c r="A408" s="324"/>
      <c r="B408" s="49"/>
      <c r="C408" s="47"/>
    </row>
    <row r="409" spans="1:3" ht="14.25">
      <c r="A409" s="324"/>
      <c r="B409" s="49"/>
      <c r="C409" s="47"/>
    </row>
    <row r="410" spans="1:3" ht="14.25">
      <c r="A410" s="324"/>
      <c r="B410" s="49"/>
      <c r="C410" s="47"/>
    </row>
    <row r="411" spans="1:3" ht="14.25">
      <c r="A411" s="324"/>
      <c r="B411" s="49"/>
      <c r="C411" s="47"/>
    </row>
    <row r="412" spans="1:3" ht="14.25">
      <c r="A412" s="324"/>
      <c r="B412" s="49"/>
      <c r="C412" s="47"/>
    </row>
    <row r="413" spans="1:3" ht="14.25">
      <c r="A413" s="324"/>
      <c r="B413" s="49"/>
      <c r="C413" s="47"/>
    </row>
    <row r="414" spans="1:3" ht="14.25">
      <c r="A414" s="324"/>
      <c r="B414" s="49"/>
      <c r="C414" s="47"/>
    </row>
    <row r="415" spans="1:3" ht="14.25">
      <c r="A415" s="324"/>
      <c r="B415" s="49"/>
      <c r="C415" s="47"/>
    </row>
    <row r="416" spans="1:3" ht="14.25">
      <c r="A416" s="324"/>
      <c r="B416" s="49"/>
      <c r="C416" s="47"/>
    </row>
    <row r="417" spans="1:3" ht="14.25">
      <c r="A417" s="324"/>
      <c r="B417" s="49"/>
      <c r="C417" s="47"/>
    </row>
    <row r="418" spans="1:3" ht="14.25">
      <c r="A418" s="324"/>
      <c r="B418" s="49"/>
      <c r="C418" s="47"/>
    </row>
    <row r="419" spans="1:3" ht="14.25">
      <c r="A419" s="324"/>
      <c r="B419" s="49"/>
      <c r="C419" s="47"/>
    </row>
    <row r="420" spans="1:3" ht="14.25">
      <c r="A420" s="324"/>
      <c r="B420" s="49"/>
      <c r="C420" s="47"/>
    </row>
    <row r="421" spans="1:3" ht="14.25">
      <c r="A421" s="324"/>
      <c r="B421" s="49"/>
      <c r="C421" s="47"/>
    </row>
    <row r="422" spans="1:3" ht="14.25">
      <c r="A422" s="324"/>
      <c r="B422" s="49"/>
      <c r="C422" s="47"/>
    </row>
    <row r="423" spans="1:3" ht="14.25">
      <c r="A423" s="324"/>
      <c r="B423" s="49"/>
      <c r="C423" s="47"/>
    </row>
    <row r="424" spans="1:3" ht="14.25">
      <c r="A424" s="324"/>
      <c r="B424" s="49"/>
      <c r="C424" s="47"/>
    </row>
    <row r="425" spans="1:3" ht="14.25">
      <c r="A425" s="324"/>
      <c r="B425" s="49"/>
      <c r="C425" s="47"/>
    </row>
    <row r="426" spans="1:3" ht="14.25">
      <c r="A426" s="324"/>
      <c r="B426" s="49"/>
      <c r="C426" s="47"/>
    </row>
    <row r="427" spans="1:3" ht="14.25">
      <c r="A427" s="324"/>
      <c r="B427" s="49"/>
      <c r="C427" s="47"/>
    </row>
    <row r="428" spans="1:3" ht="14.25">
      <c r="A428" s="324"/>
      <c r="B428" s="49"/>
      <c r="C428" s="47"/>
    </row>
    <row r="429" spans="1:3" ht="14.25">
      <c r="A429" s="324"/>
      <c r="B429" s="49"/>
      <c r="C429" s="47"/>
    </row>
    <row r="430" spans="1:3" ht="14.25">
      <c r="A430" s="324"/>
      <c r="B430" s="49"/>
      <c r="C430" s="47"/>
    </row>
    <row r="431" spans="1:3" ht="14.25">
      <c r="A431" s="324"/>
      <c r="B431" s="49"/>
      <c r="C431" s="47"/>
    </row>
    <row r="432" spans="1:3" ht="14.25">
      <c r="A432" s="324"/>
      <c r="B432" s="49"/>
      <c r="C432" s="47"/>
    </row>
    <row r="433" spans="1:3" ht="14.25">
      <c r="A433" s="324"/>
      <c r="B433" s="49"/>
      <c r="C433" s="47"/>
    </row>
    <row r="434" spans="1:3" ht="14.25">
      <c r="A434" s="324"/>
      <c r="B434" s="49"/>
      <c r="C434" s="47"/>
    </row>
    <row r="435" spans="1:3" ht="14.25">
      <c r="A435" s="324"/>
      <c r="B435" s="49"/>
      <c r="C435" s="47"/>
    </row>
    <row r="436" spans="1:3" ht="14.25">
      <c r="A436" s="324"/>
      <c r="B436" s="49"/>
      <c r="C436" s="47"/>
    </row>
    <row r="437" spans="1:3" ht="14.25">
      <c r="A437" s="324"/>
      <c r="B437" s="49"/>
      <c r="C437" s="47"/>
    </row>
    <row r="438" spans="1:3" ht="14.25">
      <c r="A438" s="324"/>
      <c r="B438" s="49"/>
      <c r="C438" s="47"/>
    </row>
    <row r="439" spans="1:3" ht="14.25">
      <c r="A439" s="324"/>
      <c r="B439" s="49"/>
      <c r="C439" s="47"/>
    </row>
    <row r="440" spans="1:3" ht="14.25">
      <c r="A440" s="324"/>
      <c r="B440" s="49"/>
      <c r="C440" s="47"/>
    </row>
    <row r="441" spans="1:3" ht="14.25">
      <c r="A441" s="324"/>
      <c r="B441" s="49"/>
      <c r="C441" s="47"/>
    </row>
    <row r="442" spans="1:3" ht="14.25">
      <c r="A442" s="324"/>
      <c r="B442" s="49"/>
      <c r="C442" s="47"/>
    </row>
    <row r="443" spans="1:3" ht="14.25">
      <c r="A443" s="324"/>
      <c r="B443" s="49"/>
      <c r="C443" s="47"/>
    </row>
    <row r="444" spans="1:3" ht="14.25">
      <c r="A444" s="324"/>
      <c r="B444" s="49"/>
      <c r="C444" s="47"/>
    </row>
    <row r="445" spans="1:3" ht="14.25">
      <c r="A445" s="324"/>
      <c r="B445" s="49"/>
      <c r="C445" s="47"/>
    </row>
    <row r="446" spans="1:3" ht="14.25">
      <c r="A446" s="324"/>
      <c r="B446" s="49"/>
      <c r="C446" s="47"/>
    </row>
    <row r="447" spans="1:3" ht="14.25">
      <c r="A447" s="324"/>
      <c r="B447" s="49"/>
      <c r="C447" s="47"/>
    </row>
    <row r="448" spans="1:3" ht="14.25">
      <c r="A448" s="324"/>
      <c r="B448" s="49"/>
      <c r="C448" s="47"/>
    </row>
    <row r="449" spans="1:3" ht="14.25">
      <c r="A449" s="324"/>
      <c r="B449" s="49"/>
      <c r="C449" s="47"/>
    </row>
    <row r="450" spans="1:3" ht="14.25">
      <c r="A450" s="324"/>
      <c r="B450" s="49"/>
      <c r="C450" s="47"/>
    </row>
    <row r="451" spans="1:3" ht="14.25">
      <c r="A451" s="324"/>
      <c r="B451" s="49"/>
      <c r="C451" s="47"/>
    </row>
    <row r="452" spans="1:3" ht="14.25">
      <c r="A452" s="324"/>
      <c r="B452" s="49"/>
      <c r="C452" s="47"/>
    </row>
    <row r="453" spans="1:3" ht="14.25">
      <c r="A453" s="324"/>
      <c r="B453" s="49"/>
      <c r="C453" s="47"/>
    </row>
    <row r="454" spans="1:3" ht="14.25">
      <c r="A454" s="324"/>
      <c r="B454" s="49"/>
      <c r="C454" s="47"/>
    </row>
    <row r="455" spans="1:3" ht="14.25">
      <c r="A455" s="324"/>
      <c r="B455" s="49"/>
      <c r="C455" s="47"/>
    </row>
    <row r="456" spans="1:3" ht="14.25">
      <c r="A456" s="324"/>
      <c r="B456" s="49"/>
      <c r="C456" s="47"/>
    </row>
    <row r="457" spans="1:3" ht="14.25">
      <c r="A457" s="324"/>
      <c r="B457" s="49"/>
      <c r="C457" s="47"/>
    </row>
    <row r="458" spans="1:3" ht="14.25">
      <c r="A458" s="324"/>
      <c r="B458" s="49"/>
      <c r="C458" s="47"/>
    </row>
    <row r="459" spans="1:3" ht="14.25">
      <c r="A459" s="324"/>
      <c r="B459" s="49"/>
      <c r="C459" s="47"/>
    </row>
    <row r="460" spans="1:3" ht="14.25">
      <c r="A460" s="324"/>
      <c r="B460" s="49"/>
      <c r="C460" s="47"/>
    </row>
    <row r="461" spans="1:3" ht="14.25">
      <c r="A461" s="324"/>
      <c r="B461" s="49"/>
      <c r="C461" s="47"/>
    </row>
    <row r="462" spans="1:3" ht="14.25">
      <c r="A462" s="324"/>
      <c r="B462" s="49"/>
      <c r="C462" s="47"/>
    </row>
    <row r="463" spans="1:3" ht="14.25">
      <c r="A463" s="324"/>
      <c r="B463" s="49"/>
      <c r="C463" s="47"/>
    </row>
    <row r="464" spans="1:3" ht="14.25">
      <c r="A464" s="324"/>
      <c r="B464" s="49"/>
      <c r="C464" s="47"/>
    </row>
    <row r="465" spans="1:3" ht="14.25">
      <c r="A465" s="324"/>
      <c r="B465" s="49"/>
      <c r="C465" s="47"/>
    </row>
    <row r="466" spans="1:3" ht="14.25">
      <c r="A466" s="324"/>
      <c r="B466" s="49"/>
      <c r="C466" s="47"/>
    </row>
    <row r="467" spans="1:3" ht="14.25">
      <c r="A467" s="324"/>
      <c r="B467" s="49"/>
      <c r="C467" s="47"/>
    </row>
    <row r="468" spans="1:3" ht="14.25">
      <c r="A468" s="324"/>
      <c r="B468" s="49"/>
      <c r="C468" s="47"/>
    </row>
    <row r="469" spans="1:3" ht="14.25">
      <c r="A469" s="324"/>
      <c r="B469" s="49"/>
      <c r="C469" s="47"/>
    </row>
    <row r="470" spans="1:3" ht="14.25">
      <c r="A470" s="324"/>
      <c r="B470" s="49"/>
      <c r="C470" s="47"/>
    </row>
    <row r="471" spans="1:3" ht="14.25">
      <c r="A471" s="324"/>
      <c r="B471" s="49"/>
      <c r="C471" s="47"/>
    </row>
    <row r="472" spans="1:3" ht="14.25">
      <c r="A472" s="324"/>
      <c r="B472" s="49"/>
      <c r="C472" s="47"/>
    </row>
    <row r="473" spans="1:3" ht="14.25">
      <c r="A473" s="324"/>
      <c r="B473" s="49"/>
      <c r="C473" s="47"/>
    </row>
    <row r="474" spans="1:3" ht="14.25">
      <c r="A474" s="324"/>
      <c r="B474" s="49"/>
      <c r="C474" s="47"/>
    </row>
    <row r="475" spans="1:3" ht="14.25">
      <c r="A475" s="324"/>
      <c r="B475" s="49"/>
      <c r="C475" s="47"/>
    </row>
    <row r="476" spans="1:3" ht="14.25">
      <c r="A476" s="324"/>
      <c r="B476" s="49"/>
      <c r="C476" s="47"/>
    </row>
    <row r="477" spans="1:3" ht="14.25">
      <c r="A477" s="324"/>
      <c r="B477" s="49"/>
      <c r="C477" s="47"/>
    </row>
    <row r="478" spans="1:3" ht="14.25">
      <c r="A478" s="324"/>
      <c r="B478" s="49"/>
      <c r="C478" s="47"/>
    </row>
    <row r="479" spans="1:3" ht="14.25">
      <c r="A479" s="324"/>
      <c r="B479" s="49"/>
      <c r="C479" s="47"/>
    </row>
    <row r="480" spans="1:3" ht="14.25">
      <c r="A480" s="324"/>
      <c r="B480" s="49"/>
      <c r="C480" s="47"/>
    </row>
    <row r="481" spans="1:3" ht="14.25">
      <c r="A481" s="324"/>
      <c r="B481" s="49"/>
      <c r="C481" s="47"/>
    </row>
    <row r="482" spans="1:3" ht="14.25">
      <c r="A482" s="324"/>
      <c r="B482" s="49"/>
      <c r="C482" s="47"/>
    </row>
    <row r="483" spans="1:3" ht="14.25">
      <c r="A483" s="324"/>
      <c r="B483" s="49"/>
      <c r="C483" s="47"/>
    </row>
    <row r="484" spans="1:3" ht="14.25">
      <c r="A484" s="324"/>
      <c r="B484" s="49"/>
      <c r="C484" s="47"/>
    </row>
    <row r="485" spans="1:3" ht="14.25">
      <c r="A485" s="324"/>
      <c r="B485" s="49"/>
      <c r="C485" s="47"/>
    </row>
    <row r="486" spans="1:3" ht="14.25">
      <c r="A486" s="324"/>
      <c r="B486" s="49"/>
      <c r="C486" s="47"/>
    </row>
    <row r="487" spans="1:3" ht="14.25">
      <c r="A487" s="324"/>
      <c r="B487" s="49"/>
      <c r="C487" s="47"/>
    </row>
    <row r="488" spans="1:3" ht="14.25">
      <c r="A488" s="324"/>
      <c r="B488" s="49"/>
      <c r="C488" s="47"/>
    </row>
    <row r="489" spans="1:3" ht="14.25">
      <c r="A489" s="324"/>
      <c r="B489" s="49"/>
      <c r="C489" s="47"/>
    </row>
    <row r="490" spans="1:3" ht="14.25">
      <c r="A490" s="324"/>
      <c r="B490" s="49"/>
      <c r="C490" s="47"/>
    </row>
    <row r="491" spans="1:3" ht="14.25">
      <c r="A491" s="324"/>
      <c r="B491" s="49"/>
      <c r="C491" s="47"/>
    </row>
    <row r="492" spans="1:3" ht="14.25">
      <c r="A492" s="324"/>
      <c r="B492" s="49"/>
      <c r="C492" s="47"/>
    </row>
    <row r="493" spans="1:3" ht="14.25">
      <c r="A493" s="324"/>
      <c r="B493" s="49"/>
      <c r="C493" s="47"/>
    </row>
    <row r="494" spans="1:3" ht="14.25">
      <c r="A494" s="324"/>
      <c r="B494" s="49"/>
      <c r="C494" s="47"/>
    </row>
    <row r="495" spans="1:3" ht="14.25">
      <c r="A495" s="324"/>
      <c r="B495" s="49"/>
      <c r="C495" s="47"/>
    </row>
    <row r="496" spans="1:3" ht="14.25">
      <c r="A496" s="324"/>
      <c r="B496" s="49"/>
      <c r="C496" s="47"/>
    </row>
    <row r="497" spans="1:3" ht="14.25">
      <c r="A497" s="324"/>
      <c r="B497" s="49"/>
      <c r="C497" s="47"/>
    </row>
    <row r="498" spans="1:3" ht="14.25">
      <c r="A498" s="324"/>
      <c r="B498" s="49"/>
      <c r="C498" s="47"/>
    </row>
    <row r="499" spans="1:3" ht="14.25">
      <c r="A499" s="324"/>
      <c r="B499" s="49"/>
      <c r="C499" s="47"/>
    </row>
    <row r="500" spans="1:3" ht="14.25">
      <c r="A500" s="324"/>
      <c r="B500" s="49"/>
      <c r="C500" s="47"/>
    </row>
    <row r="501" spans="1:3" ht="14.25">
      <c r="A501" s="324"/>
      <c r="B501" s="49"/>
      <c r="C501" s="47"/>
    </row>
    <row r="502" spans="1:3" ht="14.25">
      <c r="A502" s="324"/>
      <c r="B502" s="49"/>
      <c r="C502" s="47"/>
    </row>
    <row r="503" spans="1:3" ht="14.25">
      <c r="A503" s="324"/>
      <c r="B503" s="49"/>
      <c r="C503" s="47"/>
    </row>
    <row r="504" spans="1:3" ht="14.25">
      <c r="A504" s="324"/>
      <c r="B504" s="49"/>
      <c r="C504" s="47"/>
    </row>
    <row r="505" spans="1:3" ht="14.25">
      <c r="A505" s="324"/>
      <c r="B505" s="49"/>
      <c r="C505" s="47"/>
    </row>
    <row r="506" spans="1:3" ht="14.25">
      <c r="A506" s="324"/>
      <c r="B506" s="49"/>
      <c r="C506" s="47"/>
    </row>
    <row r="507" spans="1:3" ht="14.25">
      <c r="A507" s="324"/>
      <c r="B507" s="49"/>
      <c r="C507" s="47"/>
    </row>
    <row r="508" spans="1:3" ht="14.25">
      <c r="A508" s="324"/>
      <c r="B508" s="49"/>
      <c r="C508" s="47"/>
    </row>
    <row r="509" spans="1:3" ht="14.25">
      <c r="A509" s="324"/>
      <c r="B509" s="49"/>
      <c r="C509" s="47"/>
    </row>
    <row r="510" spans="1:3" ht="14.25">
      <c r="A510" s="324"/>
      <c r="B510" s="49"/>
      <c r="C510" s="47"/>
    </row>
    <row r="511" spans="1:3" ht="14.25">
      <c r="A511" s="324"/>
      <c r="B511" s="49"/>
      <c r="C511" s="47"/>
    </row>
    <row r="512" spans="1:3" ht="14.25">
      <c r="A512" s="324"/>
      <c r="B512" s="49"/>
      <c r="C512" s="47"/>
    </row>
    <row r="513" spans="1:3" ht="14.25">
      <c r="A513" s="324"/>
      <c r="B513" s="49"/>
      <c r="C513" s="47"/>
    </row>
    <row r="514" spans="1:3" ht="14.25">
      <c r="A514" s="324"/>
      <c r="B514" s="49"/>
      <c r="C514" s="47"/>
    </row>
    <row r="515" spans="1:3" ht="14.25">
      <c r="A515" s="324"/>
      <c r="B515" s="49"/>
      <c r="C515" s="47"/>
    </row>
    <row r="516" spans="1:3" ht="14.25">
      <c r="A516" s="324"/>
      <c r="B516" s="49"/>
      <c r="C516" s="47"/>
    </row>
    <row r="517" spans="1:3" ht="14.25">
      <c r="A517" s="324"/>
      <c r="B517" s="49"/>
      <c r="C517" s="47"/>
    </row>
    <row r="518" spans="1:3" ht="14.25">
      <c r="A518" s="324"/>
      <c r="B518" s="49"/>
      <c r="C518" s="47"/>
    </row>
    <row r="519" spans="1:3" ht="14.25">
      <c r="A519" s="324"/>
      <c r="B519" s="49"/>
      <c r="C519" s="47"/>
    </row>
    <row r="520" spans="1:3" ht="14.25">
      <c r="A520" s="324"/>
      <c r="B520" s="49"/>
      <c r="C520" s="47"/>
    </row>
    <row r="521" spans="1:3" ht="14.25">
      <c r="A521" s="324"/>
      <c r="B521" s="49"/>
      <c r="C521" s="47"/>
    </row>
    <row r="522" spans="1:3" ht="14.25">
      <c r="A522" s="324"/>
      <c r="B522" s="49"/>
      <c r="C522" s="47"/>
    </row>
    <row r="523" spans="1:3" ht="14.25">
      <c r="A523" s="324"/>
      <c r="B523" s="49"/>
      <c r="C523" s="47"/>
    </row>
    <row r="524" spans="1:3" ht="14.25">
      <c r="A524" s="324"/>
      <c r="B524" s="49"/>
      <c r="C524" s="47"/>
    </row>
    <row r="525" spans="1:3" ht="14.25">
      <c r="A525" s="324"/>
      <c r="B525" s="49"/>
      <c r="C525" s="47"/>
    </row>
    <row r="526" spans="1:3" ht="14.25">
      <c r="A526" s="324"/>
      <c r="B526" s="49"/>
      <c r="C526" s="47"/>
    </row>
    <row r="527" spans="1:3" ht="14.25">
      <c r="A527" s="324"/>
      <c r="B527" s="49"/>
      <c r="C527" s="47"/>
    </row>
    <row r="528" spans="1:3" ht="14.25">
      <c r="A528" s="324"/>
      <c r="B528" s="49"/>
      <c r="C528" s="47"/>
    </row>
    <row r="529" spans="1:3" ht="14.25">
      <c r="A529" s="324"/>
      <c r="B529" s="49"/>
      <c r="C529" s="47"/>
    </row>
    <row r="530" spans="1:3" ht="14.25">
      <c r="A530" s="324"/>
      <c r="B530" s="49"/>
      <c r="C530" s="47"/>
    </row>
    <row r="531" spans="1:3" ht="14.25">
      <c r="A531" s="324"/>
      <c r="B531" s="49"/>
      <c r="C531" s="47"/>
    </row>
    <row r="532" spans="1:3" ht="14.25">
      <c r="A532" s="324"/>
      <c r="B532" s="49"/>
      <c r="C532" s="47"/>
    </row>
    <row r="533" spans="1:3" ht="14.25">
      <c r="A533" s="324"/>
      <c r="B533" s="49"/>
      <c r="C533" s="47"/>
    </row>
    <row r="534" spans="1:3" ht="14.25">
      <c r="A534" s="324"/>
      <c r="B534" s="49"/>
      <c r="C534" s="47"/>
    </row>
    <row r="535" spans="1:3" ht="14.25">
      <c r="A535" s="324"/>
      <c r="B535" s="49"/>
      <c r="C535" s="47"/>
    </row>
    <row r="536" spans="1:3" ht="14.25">
      <c r="A536" s="324"/>
      <c r="B536" s="49"/>
      <c r="C536" s="47"/>
    </row>
    <row r="537" spans="1:3" ht="14.25">
      <c r="A537" s="324"/>
      <c r="B537" s="49"/>
      <c r="C537" s="47"/>
    </row>
    <row r="538" spans="1:3" ht="14.25">
      <c r="A538" s="324"/>
      <c r="B538" s="49"/>
      <c r="C538" s="47"/>
    </row>
    <row r="539" spans="1:3" ht="14.25">
      <c r="A539" s="324"/>
      <c r="B539" s="49"/>
      <c r="C539" s="47"/>
    </row>
    <row r="540" spans="1:3" ht="14.25">
      <c r="A540" s="324"/>
      <c r="B540" s="49"/>
      <c r="C540" s="47"/>
    </row>
    <row r="541" spans="1:3" ht="14.25">
      <c r="A541" s="324"/>
      <c r="B541" s="49"/>
      <c r="C541" s="47"/>
    </row>
    <row r="542" spans="1:3" ht="14.25">
      <c r="A542" s="324"/>
      <c r="B542" s="49"/>
      <c r="C542" s="47"/>
    </row>
    <row r="543" spans="1:3" ht="14.25">
      <c r="A543" s="324"/>
      <c r="B543" s="49"/>
      <c r="C543" s="47"/>
    </row>
    <row r="544" ht="12.75">
      <c r="A544" s="320"/>
    </row>
    <row r="545" ht="12.75">
      <c r="A545" s="320"/>
    </row>
    <row r="546" ht="12.75">
      <c r="A546" s="320"/>
    </row>
    <row r="547" ht="12.75">
      <c r="A547" s="320"/>
    </row>
    <row r="548" ht="12.75">
      <c r="A548" s="320"/>
    </row>
    <row r="549" ht="12.75">
      <c r="A549" s="320"/>
    </row>
    <row r="550" ht="12.75">
      <c r="A550" s="320"/>
    </row>
    <row r="551" ht="12.75">
      <c r="A551" s="320"/>
    </row>
    <row r="552" ht="12.75">
      <c r="A552" s="320"/>
    </row>
    <row r="553" ht="12.75">
      <c r="A553" s="320"/>
    </row>
    <row r="554" ht="12.75">
      <c r="A554" s="320"/>
    </row>
    <row r="555" ht="12.75">
      <c r="A555" s="320"/>
    </row>
    <row r="556" ht="12.75">
      <c r="A556" s="320"/>
    </row>
    <row r="557" ht="12.75">
      <c r="A557" s="320"/>
    </row>
    <row r="558" ht="12.75">
      <c r="A558" s="320"/>
    </row>
    <row r="559" ht="12.75">
      <c r="A559" s="320"/>
    </row>
    <row r="560" ht="12.75">
      <c r="A560" s="320"/>
    </row>
    <row r="561" ht="12.75">
      <c r="A561" s="320"/>
    </row>
    <row r="562" ht="12.75">
      <c r="A562" s="320"/>
    </row>
    <row r="563" ht="12.75">
      <c r="A563" s="320"/>
    </row>
    <row r="564" ht="12.75">
      <c r="A564" s="320"/>
    </row>
    <row r="565" ht="12.75">
      <c r="A565" s="320"/>
    </row>
    <row r="566" ht="12.75">
      <c r="A566" s="320"/>
    </row>
    <row r="567" ht="12.75">
      <c r="A567" s="320"/>
    </row>
    <row r="568" ht="12.75">
      <c r="A568" s="320"/>
    </row>
    <row r="569" ht="12.75">
      <c r="A569" s="320"/>
    </row>
    <row r="570" ht="12.75">
      <c r="A570" s="320"/>
    </row>
    <row r="571" ht="12.75">
      <c r="A571" s="320"/>
    </row>
    <row r="572" ht="12.75">
      <c r="A572" s="320"/>
    </row>
    <row r="573" ht="12.75">
      <c r="A573" s="320"/>
    </row>
    <row r="574" ht="12.75">
      <c r="A574" s="320"/>
    </row>
    <row r="575" ht="12.75">
      <c r="A575" s="320"/>
    </row>
    <row r="576" ht="12.75">
      <c r="A576" s="320"/>
    </row>
    <row r="577" ht="12.75">
      <c r="A577" s="320"/>
    </row>
    <row r="578" ht="12.75">
      <c r="A578" s="320"/>
    </row>
    <row r="579" ht="12.75">
      <c r="A579" s="320"/>
    </row>
    <row r="580" ht="12.75">
      <c r="A580" s="320"/>
    </row>
    <row r="581" ht="12.75">
      <c r="A581" s="320"/>
    </row>
    <row r="582" ht="12.75">
      <c r="A582" s="320"/>
    </row>
    <row r="583" ht="12.75">
      <c r="A583" s="320"/>
    </row>
    <row r="584" ht="12.75">
      <c r="A584" s="320"/>
    </row>
    <row r="585" ht="12.75">
      <c r="A585" s="320"/>
    </row>
    <row r="586" ht="12.75">
      <c r="A586" s="320"/>
    </row>
    <row r="587" ht="12.75">
      <c r="A587" s="320"/>
    </row>
    <row r="588" ht="12.75">
      <c r="A588" s="320"/>
    </row>
    <row r="589" ht="12.75">
      <c r="A589" s="320"/>
    </row>
    <row r="590" ht="12.75">
      <c r="A590" s="320"/>
    </row>
    <row r="591" ht="12.75">
      <c r="A591" s="320"/>
    </row>
    <row r="592" ht="12.75">
      <c r="A592" s="320"/>
    </row>
    <row r="593" ht="12.75">
      <c r="A593" s="320"/>
    </row>
    <row r="594" ht="12.75">
      <c r="A594" s="320"/>
    </row>
    <row r="595" ht="12.75">
      <c r="A595" s="320"/>
    </row>
    <row r="596" ht="12.75">
      <c r="A596" s="320"/>
    </row>
    <row r="597" ht="12.75">
      <c r="A597" s="320"/>
    </row>
    <row r="598" ht="12.75">
      <c r="A598" s="320"/>
    </row>
    <row r="599" ht="12.75">
      <c r="A599" s="320"/>
    </row>
    <row r="600" ht="12.75">
      <c r="A600" s="320"/>
    </row>
    <row r="601" ht="12.75">
      <c r="A601" s="320"/>
    </row>
    <row r="602" ht="12.75">
      <c r="A602" s="320"/>
    </row>
    <row r="603" ht="12.75">
      <c r="A603" s="320"/>
    </row>
    <row r="604" ht="12.75">
      <c r="A604" s="320"/>
    </row>
    <row r="605" ht="12.75">
      <c r="A605" s="320"/>
    </row>
    <row r="606" ht="12.75">
      <c r="A606" s="320"/>
    </row>
    <row r="607" ht="12.75">
      <c r="A607" s="320"/>
    </row>
    <row r="608" ht="12.75">
      <c r="A608" s="320"/>
    </row>
    <row r="609" ht="12.75">
      <c r="A609" s="320"/>
    </row>
    <row r="610" ht="12.75">
      <c r="A610" s="320"/>
    </row>
    <row r="611" ht="12.75">
      <c r="A611" s="320"/>
    </row>
    <row r="612" ht="12.75">
      <c r="A612" s="320"/>
    </row>
    <row r="613" ht="12.75">
      <c r="A613" s="320"/>
    </row>
    <row r="614" ht="12.75">
      <c r="A614" s="320"/>
    </row>
    <row r="615" ht="12.75">
      <c r="A615" s="320"/>
    </row>
    <row r="616" ht="12.75">
      <c r="A616" s="320"/>
    </row>
    <row r="617" ht="12.75">
      <c r="A617" s="320"/>
    </row>
    <row r="618" ht="12.75">
      <c r="A618" s="320"/>
    </row>
    <row r="619" ht="12.75">
      <c r="A619" s="320"/>
    </row>
    <row r="620" ht="12.75">
      <c r="A620" s="320"/>
    </row>
    <row r="621" ht="12.75">
      <c r="A621" s="320"/>
    </row>
    <row r="622" ht="12.75">
      <c r="A622" s="320"/>
    </row>
    <row r="623" ht="12.75">
      <c r="A623" s="320"/>
    </row>
    <row r="624" ht="12.75">
      <c r="A624" s="320"/>
    </row>
    <row r="625" ht="12.75">
      <c r="A625" s="320"/>
    </row>
    <row r="626" ht="12.75">
      <c r="A626" s="320"/>
    </row>
    <row r="627" ht="12.75">
      <c r="A627" s="320"/>
    </row>
    <row r="628" ht="12.75">
      <c r="A628" s="320"/>
    </row>
    <row r="629" ht="12.75">
      <c r="A629" s="320"/>
    </row>
    <row r="630" ht="12.75">
      <c r="A630" s="320"/>
    </row>
    <row r="631" ht="12.75">
      <c r="A631" s="320"/>
    </row>
    <row r="632" ht="12.75">
      <c r="A632" s="320"/>
    </row>
    <row r="633" ht="12.75">
      <c r="A633" s="320"/>
    </row>
    <row r="634" ht="12.75">
      <c r="A634" s="320"/>
    </row>
    <row r="635" ht="12.75">
      <c r="A635" s="320"/>
    </row>
    <row r="636" ht="12.75">
      <c r="A636" s="320"/>
    </row>
    <row r="637" ht="12.75">
      <c r="A637" s="320"/>
    </row>
    <row r="638" ht="12.75">
      <c r="A638" s="320"/>
    </row>
    <row r="639" ht="12.75">
      <c r="A639" s="320"/>
    </row>
    <row r="640" ht="12.75">
      <c r="A640" s="320"/>
    </row>
    <row r="641" ht="12.75">
      <c r="A641" s="320"/>
    </row>
    <row r="642" ht="12.75">
      <c r="A642" s="320"/>
    </row>
    <row r="643" ht="12.75">
      <c r="A643" s="320"/>
    </row>
    <row r="644" ht="12.75">
      <c r="A644" s="320"/>
    </row>
    <row r="645" ht="12.75">
      <c r="A645" s="320"/>
    </row>
    <row r="646" ht="12.75">
      <c r="A646" s="320"/>
    </row>
    <row r="647" ht="12.75">
      <c r="A647" s="320"/>
    </row>
    <row r="648" ht="12.75">
      <c r="A648" s="320"/>
    </row>
    <row r="649" ht="12.75">
      <c r="A649" s="320"/>
    </row>
    <row r="650" ht="12.75">
      <c r="A650" s="320"/>
    </row>
    <row r="651" ht="12.75">
      <c r="A651" s="320"/>
    </row>
    <row r="652" ht="12.75">
      <c r="A652" s="320"/>
    </row>
    <row r="653" ht="12.75">
      <c r="A653" s="320"/>
    </row>
    <row r="654" ht="12.75">
      <c r="A654" s="320"/>
    </row>
    <row r="655" ht="12.75">
      <c r="A655" s="320"/>
    </row>
    <row r="656" ht="12.75">
      <c r="A656" s="320"/>
    </row>
    <row r="657" ht="12.75">
      <c r="A657" s="320"/>
    </row>
    <row r="658" ht="12.75">
      <c r="A658" s="320"/>
    </row>
    <row r="659" ht="12.75">
      <c r="A659" s="320"/>
    </row>
    <row r="660" ht="12.75">
      <c r="A660" s="320"/>
    </row>
    <row r="661" ht="12.75">
      <c r="A661" s="320"/>
    </row>
    <row r="662" ht="12.75">
      <c r="A662" s="320"/>
    </row>
    <row r="663" ht="12.75">
      <c r="A663" s="320"/>
    </row>
    <row r="664" ht="12.75">
      <c r="A664" s="320"/>
    </row>
    <row r="665" ht="12.75">
      <c r="A665" s="320"/>
    </row>
    <row r="666" ht="12.75">
      <c r="A666" s="320"/>
    </row>
    <row r="667" ht="12.75">
      <c r="A667" s="320"/>
    </row>
    <row r="668" ht="12.75">
      <c r="A668" s="320"/>
    </row>
    <row r="669" ht="12.75">
      <c r="A669" s="320"/>
    </row>
    <row r="670" ht="12.75">
      <c r="A670" s="320"/>
    </row>
    <row r="671" ht="12.75">
      <c r="A671" s="320"/>
    </row>
    <row r="672" ht="12.75">
      <c r="A672" s="320"/>
    </row>
    <row r="673" ht="12.75">
      <c r="A673" s="320"/>
    </row>
    <row r="674" ht="12.75">
      <c r="A674" s="320"/>
    </row>
    <row r="675" ht="12.75">
      <c r="A675" s="320"/>
    </row>
    <row r="676" ht="12.75">
      <c r="A676" s="320"/>
    </row>
    <row r="677" ht="12.75">
      <c r="A677" s="320"/>
    </row>
    <row r="678" ht="12.75">
      <c r="A678" s="320"/>
    </row>
    <row r="679" ht="12.75">
      <c r="A679" s="320"/>
    </row>
    <row r="680" ht="12.75">
      <c r="A680" s="320"/>
    </row>
    <row r="681" ht="12.75">
      <c r="A681" s="320"/>
    </row>
    <row r="682" ht="12.75">
      <c r="A682" s="320"/>
    </row>
    <row r="683" ht="12.75">
      <c r="A683" s="320"/>
    </row>
    <row r="684" ht="12.75">
      <c r="A684" s="320"/>
    </row>
    <row r="685" ht="12.75">
      <c r="A685" s="320"/>
    </row>
    <row r="686" ht="12.75">
      <c r="A686" s="320"/>
    </row>
    <row r="687" ht="12.75">
      <c r="A687" s="320"/>
    </row>
    <row r="688" ht="12.75">
      <c r="A688" s="320"/>
    </row>
    <row r="689" ht="12.75">
      <c r="A689" s="320"/>
    </row>
    <row r="690" ht="12.75">
      <c r="A690" s="320"/>
    </row>
    <row r="691" ht="12.75">
      <c r="A691" s="320"/>
    </row>
    <row r="692" ht="12.75">
      <c r="A692" s="320"/>
    </row>
    <row r="693" ht="12.75">
      <c r="A693" s="320"/>
    </row>
    <row r="694" ht="12.75">
      <c r="A694" s="320"/>
    </row>
    <row r="695" ht="12.75">
      <c r="A695" s="320"/>
    </row>
    <row r="696" ht="12.75">
      <c r="A696" s="320"/>
    </row>
    <row r="697" ht="12.75">
      <c r="A697" s="320"/>
    </row>
    <row r="698" ht="12.75">
      <c r="A698" s="320"/>
    </row>
    <row r="699" ht="12.75">
      <c r="A699" s="320"/>
    </row>
    <row r="700" ht="12.75">
      <c r="A700" s="320"/>
    </row>
    <row r="701" ht="12.75">
      <c r="A701" s="320"/>
    </row>
    <row r="702" ht="12.75">
      <c r="A702" s="320"/>
    </row>
    <row r="703" ht="12.75">
      <c r="A703" s="320"/>
    </row>
    <row r="704" ht="12.75">
      <c r="A704" s="320"/>
    </row>
    <row r="705" ht="12.75">
      <c r="A705" s="320"/>
    </row>
    <row r="706" ht="12.75">
      <c r="A706" s="320"/>
    </row>
    <row r="707" ht="12.75">
      <c r="A707" s="320"/>
    </row>
    <row r="708" ht="12.75">
      <c r="A708" s="320"/>
    </row>
    <row r="709" ht="12.75">
      <c r="A709" s="320"/>
    </row>
    <row r="710" ht="12.75">
      <c r="A710" s="320"/>
    </row>
    <row r="711" ht="12.75">
      <c r="A711" s="320"/>
    </row>
    <row r="712" ht="12.75">
      <c r="A712" s="320"/>
    </row>
    <row r="713" ht="12.75">
      <c r="A713" s="320"/>
    </row>
    <row r="714" ht="12.75">
      <c r="A714" s="320"/>
    </row>
    <row r="715" ht="12.75">
      <c r="A715" s="320"/>
    </row>
    <row r="716" ht="12.75">
      <c r="A716" s="320"/>
    </row>
    <row r="717" ht="12.75">
      <c r="A717" s="320"/>
    </row>
    <row r="718" ht="12.75">
      <c r="A718" s="320"/>
    </row>
    <row r="719" ht="12.75">
      <c r="A719" s="320"/>
    </row>
    <row r="720" ht="12.75">
      <c r="A720" s="320"/>
    </row>
    <row r="721" ht="12.75">
      <c r="A721" s="320"/>
    </row>
    <row r="722" ht="12.75">
      <c r="A722" s="320"/>
    </row>
    <row r="723" ht="12.75">
      <c r="A723" s="320"/>
    </row>
    <row r="724" ht="12.75">
      <c r="A724" s="320"/>
    </row>
    <row r="725" ht="12.75">
      <c r="A725" s="320"/>
    </row>
    <row r="726" ht="12.75">
      <c r="A726" s="320"/>
    </row>
    <row r="727" ht="12.75">
      <c r="A727" s="320"/>
    </row>
    <row r="728" ht="12.75">
      <c r="A728" s="320"/>
    </row>
    <row r="729" ht="12.75">
      <c r="A729" s="320"/>
    </row>
    <row r="730" ht="12.75">
      <c r="A730" s="320"/>
    </row>
    <row r="731" ht="12.75">
      <c r="A731" s="320"/>
    </row>
    <row r="732" ht="12.75">
      <c r="A732" s="320"/>
    </row>
    <row r="733" ht="12.75">
      <c r="A733" s="320"/>
    </row>
    <row r="734" ht="12.75">
      <c r="A734" s="320"/>
    </row>
    <row r="735" ht="12.75">
      <c r="A735" s="320"/>
    </row>
    <row r="736" ht="12.75">
      <c r="A736" s="320"/>
    </row>
    <row r="737" ht="12.75">
      <c r="A737" s="320"/>
    </row>
    <row r="738" ht="12.75">
      <c r="A738" s="320"/>
    </row>
    <row r="739" ht="12.75">
      <c r="A739" s="320"/>
    </row>
    <row r="740" ht="12.75">
      <c r="A740" s="320"/>
    </row>
    <row r="741" ht="12.75">
      <c r="A741" s="320"/>
    </row>
    <row r="742" ht="12.75">
      <c r="A742" s="320"/>
    </row>
    <row r="743" ht="12.75">
      <c r="A743" s="320"/>
    </row>
    <row r="744" ht="12.75">
      <c r="A744" s="320"/>
    </row>
    <row r="745" ht="12.75">
      <c r="A745" s="320"/>
    </row>
    <row r="746" ht="12.75">
      <c r="A746" s="320"/>
    </row>
    <row r="747" ht="12.75">
      <c r="A747" s="320"/>
    </row>
    <row r="748" ht="12.75">
      <c r="A748" s="320"/>
    </row>
    <row r="749" ht="12.75">
      <c r="A749" s="320"/>
    </row>
    <row r="750" ht="12.75">
      <c r="A750" s="320"/>
    </row>
    <row r="751" ht="12.75">
      <c r="A751" s="320"/>
    </row>
    <row r="752" ht="12.75">
      <c r="A752" s="320"/>
    </row>
    <row r="753" ht="12.75">
      <c r="A753" s="320"/>
    </row>
    <row r="754" ht="12.75">
      <c r="A754" s="320"/>
    </row>
    <row r="755" ht="12.75">
      <c r="A755" s="320"/>
    </row>
    <row r="756" ht="12.75">
      <c r="A756" s="320"/>
    </row>
    <row r="757" ht="12.75">
      <c r="A757" s="320"/>
    </row>
    <row r="758" ht="12.75">
      <c r="A758" s="320"/>
    </row>
    <row r="759" ht="12.75">
      <c r="A759" s="320"/>
    </row>
    <row r="760" ht="12.75">
      <c r="A760" s="320"/>
    </row>
    <row r="761" ht="12.75">
      <c r="A761" s="320"/>
    </row>
    <row r="762" ht="12.75">
      <c r="A762" s="320"/>
    </row>
    <row r="763" ht="12.75">
      <c r="A763" s="320"/>
    </row>
    <row r="764" ht="12.75">
      <c r="A764" s="320"/>
    </row>
    <row r="765" ht="12.75">
      <c r="A765" s="320"/>
    </row>
    <row r="766" ht="12.75">
      <c r="A766" s="320"/>
    </row>
    <row r="767" ht="12.75">
      <c r="A767" s="320"/>
    </row>
    <row r="768" ht="12.75">
      <c r="A768" s="320"/>
    </row>
    <row r="769" ht="12.75">
      <c r="A769" s="320"/>
    </row>
    <row r="770" ht="12.75">
      <c r="A770" s="320"/>
    </row>
    <row r="771" ht="12.75">
      <c r="A771" s="320"/>
    </row>
    <row r="772" ht="12.75">
      <c r="A772" s="320"/>
    </row>
    <row r="773" ht="12.75">
      <c r="A773" s="320"/>
    </row>
    <row r="774" ht="12.75">
      <c r="A774" s="320"/>
    </row>
    <row r="775" ht="12.75">
      <c r="A775" s="320"/>
    </row>
    <row r="776" ht="12.75">
      <c r="A776" s="320"/>
    </row>
    <row r="777" ht="12.75">
      <c r="A777" s="320"/>
    </row>
    <row r="778" ht="12.75">
      <c r="A778" s="320"/>
    </row>
    <row r="779" ht="12.75">
      <c r="A779" s="320"/>
    </row>
    <row r="780" ht="12.75">
      <c r="A780" s="320"/>
    </row>
    <row r="781" ht="12.75">
      <c r="A781" s="320"/>
    </row>
    <row r="782" ht="12.75">
      <c r="A782" s="320"/>
    </row>
    <row r="783" ht="12.75">
      <c r="A783" s="320"/>
    </row>
    <row r="784" ht="12.75">
      <c r="A784" s="320"/>
    </row>
    <row r="785" ht="12.75">
      <c r="A785" s="320"/>
    </row>
    <row r="786" ht="12.75">
      <c r="A786" s="320"/>
    </row>
    <row r="787" ht="12.75">
      <c r="A787" s="320"/>
    </row>
    <row r="788" ht="12.75">
      <c r="A788" s="320"/>
    </row>
    <row r="789" ht="12.75">
      <c r="A789" s="320"/>
    </row>
    <row r="790" ht="12.75">
      <c r="A790" s="320"/>
    </row>
    <row r="791" ht="12.75">
      <c r="A791" s="320"/>
    </row>
    <row r="792" ht="12.75">
      <c r="A792" s="320"/>
    </row>
    <row r="793" ht="12.75">
      <c r="A793" s="320"/>
    </row>
    <row r="794" ht="12.75">
      <c r="A794" s="320"/>
    </row>
    <row r="795" ht="12.75">
      <c r="A795" s="320"/>
    </row>
    <row r="796" ht="12.75">
      <c r="A796" s="320"/>
    </row>
    <row r="797" ht="12.75">
      <c r="A797" s="320"/>
    </row>
    <row r="798" ht="12.75">
      <c r="A798" s="320"/>
    </row>
    <row r="799" ht="12.75">
      <c r="A799" s="320"/>
    </row>
    <row r="800" ht="12.75">
      <c r="A800" s="320"/>
    </row>
    <row r="801" ht="12.75">
      <c r="A801" s="320"/>
    </row>
    <row r="802" ht="12.75">
      <c r="A802" s="320"/>
    </row>
    <row r="803" ht="12.75">
      <c r="A803" s="320"/>
    </row>
    <row r="804" ht="12.75">
      <c r="A804" s="320"/>
    </row>
    <row r="805" ht="12.75">
      <c r="A805" s="320"/>
    </row>
    <row r="806" ht="12.75">
      <c r="A806" s="320"/>
    </row>
    <row r="807" ht="12.75">
      <c r="A807" s="320"/>
    </row>
    <row r="808" ht="12.75">
      <c r="A808" s="320"/>
    </row>
    <row r="809" ht="12.75">
      <c r="A809" s="320"/>
    </row>
    <row r="810" ht="12.75">
      <c r="A810" s="320"/>
    </row>
    <row r="811" ht="12.75">
      <c r="A811" s="320"/>
    </row>
    <row r="812" ht="12.75">
      <c r="A812" s="320"/>
    </row>
    <row r="813" ht="12.75">
      <c r="A813" s="320"/>
    </row>
    <row r="814" ht="12.75">
      <c r="A814" s="320"/>
    </row>
    <row r="815" ht="12.75">
      <c r="A815" s="320"/>
    </row>
    <row r="816" ht="12.75">
      <c r="A816" s="320"/>
    </row>
    <row r="817" ht="12.75">
      <c r="A817" s="320"/>
    </row>
    <row r="818" ht="12.75">
      <c r="A818" s="320"/>
    </row>
    <row r="819" ht="12.75">
      <c r="A819" s="320"/>
    </row>
    <row r="820" ht="12.75">
      <c r="A820" s="320"/>
    </row>
    <row r="821" ht="12.75">
      <c r="A821" s="320"/>
    </row>
    <row r="822" ht="12.75">
      <c r="A822" s="320"/>
    </row>
    <row r="823" ht="12.75">
      <c r="A823" s="320"/>
    </row>
    <row r="824" ht="12.75">
      <c r="A824" s="320"/>
    </row>
    <row r="825" ht="12.75">
      <c r="A825" s="320"/>
    </row>
    <row r="826" ht="12.75">
      <c r="A826" s="320"/>
    </row>
    <row r="827" ht="12.75">
      <c r="A827" s="320"/>
    </row>
    <row r="828" ht="12.75">
      <c r="A828" s="320"/>
    </row>
    <row r="829" ht="12.75">
      <c r="A829" s="320"/>
    </row>
    <row r="830" ht="12.75">
      <c r="A830" s="320"/>
    </row>
    <row r="831" ht="12.75">
      <c r="A831" s="320"/>
    </row>
    <row r="832" ht="12.75">
      <c r="A832" s="320"/>
    </row>
    <row r="833" ht="12.75">
      <c r="A833" s="320"/>
    </row>
    <row r="834" ht="12.75">
      <c r="A834" s="320"/>
    </row>
    <row r="835" ht="12.75">
      <c r="A835" s="320"/>
    </row>
    <row r="836" ht="12.75">
      <c r="A836" s="320"/>
    </row>
    <row r="837" ht="12.75">
      <c r="A837" s="320"/>
    </row>
    <row r="838" ht="12.75">
      <c r="A838" s="320"/>
    </row>
    <row r="839" ht="12.75">
      <c r="A839" s="320"/>
    </row>
    <row r="840" ht="12.75">
      <c r="A840" s="320"/>
    </row>
    <row r="841" ht="12.75">
      <c r="A841" s="320"/>
    </row>
    <row r="842" ht="12.75">
      <c r="A842" s="320"/>
    </row>
    <row r="843" ht="12.75">
      <c r="A843" s="320"/>
    </row>
    <row r="844" ht="12.75">
      <c r="A844" s="320"/>
    </row>
    <row r="845" ht="12.75">
      <c r="A845" s="320"/>
    </row>
    <row r="846" ht="12.75">
      <c r="A846" s="320"/>
    </row>
    <row r="847" ht="12.75">
      <c r="A847" s="320"/>
    </row>
    <row r="848" ht="12.75">
      <c r="A848" s="320"/>
    </row>
    <row r="849" ht="12.75">
      <c r="A849" s="320"/>
    </row>
    <row r="850" ht="12.75">
      <c r="A850" s="320"/>
    </row>
    <row r="851" ht="12.75">
      <c r="A851" s="320"/>
    </row>
    <row r="852" ht="12.75">
      <c r="A852" s="320"/>
    </row>
    <row r="853" ht="12.75">
      <c r="A853" s="320"/>
    </row>
    <row r="854" ht="12.75">
      <c r="A854" s="320"/>
    </row>
    <row r="855" ht="12.75">
      <c r="A855" s="320"/>
    </row>
    <row r="856" ht="12.75">
      <c r="A856" s="320"/>
    </row>
    <row r="857" ht="12.75">
      <c r="A857" s="320"/>
    </row>
    <row r="858" ht="12.75">
      <c r="A858" s="320"/>
    </row>
    <row r="859" ht="12.75">
      <c r="A859" s="320"/>
    </row>
    <row r="860" ht="12.75">
      <c r="A860" s="320"/>
    </row>
    <row r="861" ht="12.75">
      <c r="A861" s="320"/>
    </row>
    <row r="862" ht="12.75">
      <c r="A862" s="320"/>
    </row>
    <row r="863" ht="12.75">
      <c r="A863" s="320"/>
    </row>
    <row r="864" ht="12.75">
      <c r="A864" s="320"/>
    </row>
    <row r="865" ht="12.75">
      <c r="A865" s="320"/>
    </row>
    <row r="866" ht="12.75">
      <c r="A866" s="320"/>
    </row>
    <row r="867" ht="12.75">
      <c r="A867" s="320"/>
    </row>
    <row r="868" ht="12.75">
      <c r="A868" s="320"/>
    </row>
    <row r="869" ht="12.75">
      <c r="A869" s="320"/>
    </row>
    <row r="870" ht="12.75">
      <c r="A870" s="320"/>
    </row>
    <row r="871" ht="12.75">
      <c r="A871" s="320"/>
    </row>
    <row r="872" ht="12.75">
      <c r="A872" s="320"/>
    </row>
    <row r="873" ht="12.75">
      <c r="A873" s="320"/>
    </row>
    <row r="874" ht="12.75">
      <c r="A874" s="320"/>
    </row>
    <row r="875" ht="12.75">
      <c r="A875" s="320"/>
    </row>
    <row r="876" ht="12.75">
      <c r="A876" s="320"/>
    </row>
    <row r="877" ht="12.75">
      <c r="A877" s="320"/>
    </row>
    <row r="878" ht="12.75">
      <c r="A878" s="320"/>
    </row>
    <row r="879" ht="12.75">
      <c r="A879" s="320"/>
    </row>
    <row r="880" ht="12.75">
      <c r="A880" s="320"/>
    </row>
    <row r="881" ht="12.75">
      <c r="A881" s="320"/>
    </row>
    <row r="882" ht="12.75">
      <c r="A882" s="320"/>
    </row>
    <row r="883" ht="12.75">
      <c r="A883" s="320"/>
    </row>
    <row r="884" ht="12.75">
      <c r="A884" s="320"/>
    </row>
    <row r="885" ht="12.75">
      <c r="A885" s="320"/>
    </row>
    <row r="886" ht="12.75">
      <c r="A886" s="320"/>
    </row>
    <row r="887" ht="12.75">
      <c r="A887" s="320"/>
    </row>
    <row r="888" ht="12.75">
      <c r="A888" s="320"/>
    </row>
    <row r="889" ht="12.75">
      <c r="A889" s="320"/>
    </row>
    <row r="890" ht="12.75">
      <c r="A890" s="320"/>
    </row>
    <row r="891" ht="12.75">
      <c r="A891" s="320"/>
    </row>
    <row r="892" ht="12.75">
      <c r="A892" s="320"/>
    </row>
    <row r="893" ht="12.75">
      <c r="A893" s="320"/>
    </row>
    <row r="894" ht="12.75">
      <c r="A894" s="320"/>
    </row>
    <row r="895" ht="12.75">
      <c r="A895" s="320"/>
    </row>
    <row r="896" ht="12.75">
      <c r="A896" s="320"/>
    </row>
    <row r="897" ht="12.75">
      <c r="A897" s="320"/>
    </row>
    <row r="898" ht="12.75">
      <c r="A898" s="320"/>
    </row>
    <row r="899" ht="12.75">
      <c r="A899" s="320"/>
    </row>
  </sheetData>
  <mergeCells count="4">
    <mergeCell ref="B3:D3"/>
    <mergeCell ref="B4:D4"/>
    <mergeCell ref="B6:D6"/>
    <mergeCell ref="A7:D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B24" sqref="B24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3" width="20.875" style="0" customWidth="1"/>
  </cols>
  <sheetData>
    <row r="1" spans="2:3" ht="15">
      <c r="B1" s="291"/>
      <c r="C1" s="290" t="s">
        <v>468</v>
      </c>
    </row>
    <row r="2" spans="2:3" ht="15">
      <c r="B2" s="291"/>
      <c r="C2" s="290" t="s">
        <v>415</v>
      </c>
    </row>
    <row r="3" spans="2:3" ht="15">
      <c r="B3" s="606" t="s">
        <v>413</v>
      </c>
      <c r="C3" s="607"/>
    </row>
    <row r="4" spans="2:3" ht="15">
      <c r="B4" s="606" t="s">
        <v>295</v>
      </c>
      <c r="C4" s="606"/>
    </row>
    <row r="5" spans="2:3" ht="15">
      <c r="B5" s="606" t="s">
        <v>479</v>
      </c>
      <c r="C5" s="606"/>
    </row>
    <row r="6" spans="2:3" ht="15">
      <c r="B6" s="606" t="s">
        <v>616</v>
      </c>
      <c r="C6" s="607"/>
    </row>
    <row r="7" spans="2:3" ht="15">
      <c r="B7" s="82"/>
      <c r="C7" s="84"/>
    </row>
    <row r="8" spans="2:3" ht="15.75">
      <c r="B8" s="9"/>
      <c r="C8" s="74"/>
    </row>
    <row r="9" spans="1:3" ht="30" customHeight="1">
      <c r="A9" s="590" t="s">
        <v>192</v>
      </c>
      <c r="B9" s="590"/>
      <c r="C9" s="590"/>
    </row>
    <row r="10" ht="15" thickBot="1">
      <c r="C10" s="67" t="s">
        <v>401</v>
      </c>
    </row>
    <row r="11" spans="1:3" ht="15.75" customHeight="1">
      <c r="A11" s="3" t="s">
        <v>497</v>
      </c>
      <c r="B11" s="109" t="s">
        <v>498</v>
      </c>
      <c r="C11" s="591" t="s">
        <v>231</v>
      </c>
    </row>
    <row r="12" spans="1:3" ht="44.25" customHeight="1" thickBot="1">
      <c r="A12" s="4" t="s">
        <v>402</v>
      </c>
      <c r="B12" s="110" t="s">
        <v>404</v>
      </c>
      <c r="C12" s="619"/>
    </row>
    <row r="13" spans="1:3" ht="19.5" customHeight="1">
      <c r="A13" s="111" t="s">
        <v>499</v>
      </c>
      <c r="B13" s="279" t="s">
        <v>500</v>
      </c>
      <c r="C13" s="428">
        <v>58263.36</v>
      </c>
    </row>
    <row r="14" spans="1:3" ht="19.5" customHeight="1">
      <c r="A14" s="112" t="s">
        <v>501</v>
      </c>
      <c r="B14" s="280" t="s">
        <v>502</v>
      </c>
      <c r="C14" s="429">
        <v>37500</v>
      </c>
    </row>
    <row r="15" spans="1:3" ht="15.75">
      <c r="A15" s="113" t="s">
        <v>503</v>
      </c>
      <c r="B15" s="281" t="s">
        <v>504</v>
      </c>
      <c r="C15" s="425">
        <v>500</v>
      </c>
    </row>
    <row r="16" spans="1:3" ht="15.75">
      <c r="A16" s="113" t="s">
        <v>505</v>
      </c>
      <c r="B16" s="281" t="s">
        <v>506</v>
      </c>
      <c r="C16" s="425">
        <v>37000</v>
      </c>
    </row>
    <row r="17" spans="1:3" ht="15.75" customHeight="1">
      <c r="A17" s="112" t="s">
        <v>507</v>
      </c>
      <c r="B17" s="280" t="s">
        <v>508</v>
      </c>
      <c r="C17" s="429">
        <v>3800</v>
      </c>
    </row>
    <row r="18" spans="1:3" ht="30">
      <c r="A18" s="113" t="s">
        <v>509</v>
      </c>
      <c r="B18" s="281" t="s">
        <v>510</v>
      </c>
      <c r="C18" s="425">
        <v>550</v>
      </c>
    </row>
    <row r="19" spans="1:3" ht="45">
      <c r="A19" s="113" t="s">
        <v>511</v>
      </c>
      <c r="B19" s="281" t="s">
        <v>512</v>
      </c>
      <c r="C19" s="425">
        <v>150</v>
      </c>
    </row>
    <row r="20" spans="1:3" ht="30">
      <c r="A20" s="113" t="s">
        <v>513</v>
      </c>
      <c r="B20" s="281" t="s">
        <v>514</v>
      </c>
      <c r="C20" s="425">
        <v>3100</v>
      </c>
    </row>
    <row r="21" spans="1:3" ht="16.5" customHeight="1">
      <c r="A21" s="112" t="s">
        <v>515</v>
      </c>
      <c r="B21" s="280" t="s">
        <v>516</v>
      </c>
      <c r="C21" s="429">
        <v>1950</v>
      </c>
    </row>
    <row r="22" spans="1:3" ht="15.75">
      <c r="A22" s="113" t="s">
        <v>517</v>
      </c>
      <c r="B22" s="281" t="s">
        <v>518</v>
      </c>
      <c r="C22" s="425">
        <v>350</v>
      </c>
    </row>
    <row r="23" spans="1:3" ht="15.75">
      <c r="A23" s="113" t="s">
        <v>519</v>
      </c>
      <c r="B23" s="281" t="s">
        <v>520</v>
      </c>
      <c r="C23" s="425">
        <v>300</v>
      </c>
    </row>
    <row r="24" spans="1:3" ht="15.75">
      <c r="A24" s="113" t="s">
        <v>521</v>
      </c>
      <c r="B24" s="281" t="s">
        <v>522</v>
      </c>
      <c r="C24" s="425">
        <v>1300</v>
      </c>
    </row>
    <row r="25" spans="1:3" ht="20.25" customHeight="1">
      <c r="A25" s="112" t="s">
        <v>523</v>
      </c>
      <c r="B25" s="280" t="s">
        <v>524</v>
      </c>
      <c r="C25" s="427">
        <v>300</v>
      </c>
    </row>
    <row r="26" spans="1:3" ht="50.25" customHeight="1">
      <c r="A26" s="112" t="s">
        <v>525</v>
      </c>
      <c r="B26" s="280" t="s">
        <v>526</v>
      </c>
      <c r="C26" s="427">
        <v>11393.36</v>
      </c>
    </row>
    <row r="27" spans="1:3" ht="111.75" customHeight="1">
      <c r="A27" s="114" t="s">
        <v>527</v>
      </c>
      <c r="B27" s="595" t="s">
        <v>156</v>
      </c>
      <c r="C27" s="425">
        <v>2010.46</v>
      </c>
    </row>
    <row r="28" spans="1:3" ht="65.25" customHeight="1">
      <c r="A28" s="114" t="s">
        <v>528</v>
      </c>
      <c r="B28" s="282" t="s">
        <v>529</v>
      </c>
      <c r="C28" s="425">
        <v>7659.2</v>
      </c>
    </row>
    <row r="29" spans="1:3" ht="53.25" customHeight="1">
      <c r="A29" s="113" t="s">
        <v>495</v>
      </c>
      <c r="B29" s="281" t="s">
        <v>157</v>
      </c>
      <c r="C29" s="425">
        <v>1723.7</v>
      </c>
    </row>
    <row r="30" spans="1:3" ht="28.5">
      <c r="A30" s="115" t="s">
        <v>530</v>
      </c>
      <c r="B30" s="283" t="s">
        <v>531</v>
      </c>
      <c r="C30" s="427">
        <v>1100</v>
      </c>
    </row>
    <row r="31" spans="1:3" ht="15.75">
      <c r="A31" s="113" t="s">
        <v>532</v>
      </c>
      <c r="B31" s="281" t="s">
        <v>533</v>
      </c>
      <c r="C31" s="425">
        <v>1100</v>
      </c>
    </row>
    <row r="32" spans="1:3" ht="15.75">
      <c r="A32" s="112" t="s">
        <v>76</v>
      </c>
      <c r="B32" s="280" t="s">
        <v>496</v>
      </c>
      <c r="C32" s="427">
        <v>10</v>
      </c>
    </row>
    <row r="33" spans="1:3" ht="15.75">
      <c r="A33" s="112" t="s">
        <v>534</v>
      </c>
      <c r="B33" s="280" t="s">
        <v>535</v>
      </c>
      <c r="C33" s="427">
        <v>1210</v>
      </c>
    </row>
    <row r="34" spans="1:3" ht="15.75">
      <c r="A34" s="112" t="s">
        <v>536</v>
      </c>
      <c r="B34" s="280" t="s">
        <v>537</v>
      </c>
      <c r="C34" s="427">
        <v>1000</v>
      </c>
    </row>
    <row r="35" spans="1:3" ht="39" customHeight="1">
      <c r="A35" s="433" t="s">
        <v>538</v>
      </c>
      <c r="B35" s="432" t="s">
        <v>539</v>
      </c>
      <c r="C35" s="427">
        <v>335295.537</v>
      </c>
    </row>
    <row r="36" spans="1:3" ht="33.75" customHeight="1">
      <c r="A36" s="113" t="s">
        <v>553</v>
      </c>
      <c r="B36" s="281" t="s">
        <v>552</v>
      </c>
      <c r="C36" s="427">
        <v>232292.8</v>
      </c>
    </row>
    <row r="37" spans="1:3" ht="37.5" customHeight="1">
      <c r="A37" s="113" t="s">
        <v>540</v>
      </c>
      <c r="B37" s="281" t="s">
        <v>541</v>
      </c>
      <c r="C37" s="425">
        <v>34202</v>
      </c>
    </row>
    <row r="38" spans="1:3" ht="37.5" customHeight="1">
      <c r="A38" s="113" t="s">
        <v>204</v>
      </c>
      <c r="B38" s="281" t="s">
        <v>205</v>
      </c>
      <c r="C38" s="425">
        <v>198090.8</v>
      </c>
    </row>
    <row r="39" spans="1:3" ht="50.25" customHeight="1">
      <c r="A39" s="113" t="s">
        <v>554</v>
      </c>
      <c r="B39" s="284" t="s">
        <v>555</v>
      </c>
      <c r="C39" s="427">
        <v>29302</v>
      </c>
    </row>
    <row r="40" spans="1:3" ht="21" customHeight="1">
      <c r="A40" s="116" t="s">
        <v>557</v>
      </c>
      <c r="B40" s="285" t="s">
        <v>465</v>
      </c>
      <c r="C40" s="425">
        <v>27076</v>
      </c>
    </row>
    <row r="41" spans="1:3" ht="97.5" customHeight="1">
      <c r="A41" s="117"/>
      <c r="B41" s="596" t="s">
        <v>624</v>
      </c>
      <c r="C41" s="425">
        <v>8145</v>
      </c>
    </row>
    <row r="42" spans="1:3" ht="96.75" customHeight="1">
      <c r="A42" s="117"/>
      <c r="B42" s="596" t="s">
        <v>625</v>
      </c>
      <c r="C42" s="425">
        <v>1872</v>
      </c>
    </row>
    <row r="43" spans="1:3" ht="52.5" customHeight="1">
      <c r="A43" s="117"/>
      <c r="B43" s="357" t="s">
        <v>546</v>
      </c>
      <c r="C43" s="425">
        <v>13805</v>
      </c>
    </row>
    <row r="44" spans="1:3" ht="125.25" customHeight="1">
      <c r="A44" s="117"/>
      <c r="B44" s="597" t="s">
        <v>626</v>
      </c>
      <c r="C44" s="425">
        <v>2093</v>
      </c>
    </row>
    <row r="45" spans="1:3" ht="48.75" customHeight="1">
      <c r="A45" s="117"/>
      <c r="B45" s="597" t="s">
        <v>627</v>
      </c>
      <c r="C45" s="425">
        <v>1161</v>
      </c>
    </row>
    <row r="46" spans="1:3" ht="53.25" customHeight="1">
      <c r="A46" s="116" t="s">
        <v>206</v>
      </c>
      <c r="B46" s="289" t="s">
        <v>207</v>
      </c>
      <c r="C46" s="425">
        <v>2226</v>
      </c>
    </row>
    <row r="47" spans="1:3" ht="30" customHeight="1">
      <c r="A47" s="113" t="s">
        <v>556</v>
      </c>
      <c r="B47" s="286" t="s">
        <v>83</v>
      </c>
      <c r="C47" s="427">
        <v>73700.737</v>
      </c>
    </row>
    <row r="48" spans="1:3" ht="35.25" customHeight="1">
      <c r="A48" s="113" t="s">
        <v>542</v>
      </c>
      <c r="B48" s="281" t="s">
        <v>543</v>
      </c>
      <c r="C48" s="425">
        <v>304.4</v>
      </c>
    </row>
    <row r="49" spans="1:3" ht="50.25" customHeight="1">
      <c r="A49" s="113" t="s">
        <v>544</v>
      </c>
      <c r="B49" s="281" t="s">
        <v>179</v>
      </c>
      <c r="C49" s="425">
        <v>298.4</v>
      </c>
    </row>
    <row r="50" spans="1:3" ht="50.25" customHeight="1">
      <c r="A50" s="113"/>
      <c r="B50" s="281" t="s">
        <v>623</v>
      </c>
      <c r="C50" s="425">
        <v>52.537</v>
      </c>
    </row>
    <row r="51" spans="1:3" ht="66.75" customHeight="1">
      <c r="A51" s="113" t="s">
        <v>545</v>
      </c>
      <c r="B51" s="281" t="s">
        <v>621</v>
      </c>
      <c r="C51" s="425">
        <v>63</v>
      </c>
    </row>
    <row r="52" spans="1:3" ht="48" customHeight="1">
      <c r="A52" s="113" t="s">
        <v>547</v>
      </c>
      <c r="B52" s="281" t="s">
        <v>618</v>
      </c>
      <c r="C52" s="425">
        <v>11840</v>
      </c>
    </row>
    <row r="53" spans="1:3" ht="113.25" customHeight="1">
      <c r="A53" s="113" t="s">
        <v>548</v>
      </c>
      <c r="B53" s="598" t="s">
        <v>180</v>
      </c>
      <c r="C53" s="425">
        <v>4873</v>
      </c>
    </row>
    <row r="54" spans="1:3" ht="93" customHeight="1">
      <c r="A54" s="113" t="s">
        <v>549</v>
      </c>
      <c r="B54" s="598" t="s">
        <v>620</v>
      </c>
      <c r="C54" s="425">
        <v>1795</v>
      </c>
    </row>
    <row r="55" spans="1:3" ht="33" customHeight="1">
      <c r="A55" s="620" t="s">
        <v>550</v>
      </c>
      <c r="B55" s="281" t="s">
        <v>466</v>
      </c>
      <c r="C55" s="425">
        <v>54474.4</v>
      </c>
    </row>
    <row r="56" spans="1:3" ht="43.5" customHeight="1">
      <c r="A56" s="621"/>
      <c r="B56" s="281" t="s">
        <v>181</v>
      </c>
      <c r="C56" s="425">
        <v>29.4</v>
      </c>
    </row>
    <row r="57" spans="1:3" ht="36.75" customHeight="1">
      <c r="A57" s="621"/>
      <c r="B57" s="281" t="s">
        <v>617</v>
      </c>
      <c r="C57" s="425">
        <v>928</v>
      </c>
    </row>
    <row r="58" spans="1:3" ht="23.25" customHeight="1">
      <c r="A58" s="621"/>
      <c r="B58" s="281" t="s">
        <v>619</v>
      </c>
      <c r="C58" s="425">
        <v>1093</v>
      </c>
    </row>
    <row r="59" spans="1:3" ht="64.5" customHeight="1">
      <c r="A59" s="621"/>
      <c r="B59" s="281" t="s">
        <v>490</v>
      </c>
      <c r="C59" s="425">
        <v>398</v>
      </c>
    </row>
    <row r="60" spans="1:3" ht="63.75" customHeight="1">
      <c r="A60" s="621"/>
      <c r="B60" s="281" t="s">
        <v>182</v>
      </c>
      <c r="C60" s="425">
        <v>796</v>
      </c>
    </row>
    <row r="61" spans="1:3" ht="56.25" customHeight="1">
      <c r="A61" s="621"/>
      <c r="B61" s="281" t="s">
        <v>491</v>
      </c>
      <c r="C61" s="425">
        <v>1464</v>
      </c>
    </row>
    <row r="62" spans="1:3" ht="94.5" customHeight="1">
      <c r="A62" s="621"/>
      <c r="B62" s="358" t="s">
        <v>203</v>
      </c>
      <c r="C62" s="430">
        <v>554</v>
      </c>
    </row>
    <row r="63" spans="1:3" ht="87" customHeight="1">
      <c r="A63" s="621"/>
      <c r="B63" s="598" t="s">
        <v>183</v>
      </c>
      <c r="C63" s="430">
        <v>43795</v>
      </c>
    </row>
    <row r="64" spans="1:3" ht="79.5" customHeight="1">
      <c r="A64" s="621"/>
      <c r="B64" s="282" t="s">
        <v>184</v>
      </c>
      <c r="C64" s="425">
        <v>50</v>
      </c>
    </row>
    <row r="65" spans="1:3" ht="110.25" customHeight="1">
      <c r="A65" s="621"/>
      <c r="B65" s="359" t="s">
        <v>185</v>
      </c>
      <c r="C65" s="431">
        <v>1487</v>
      </c>
    </row>
    <row r="66" spans="1:3" ht="52.5" customHeight="1" thickBot="1">
      <c r="A66" s="166"/>
      <c r="B66" s="360" t="s">
        <v>622</v>
      </c>
      <c r="C66" s="431">
        <v>3880</v>
      </c>
    </row>
    <row r="67" spans="1:3" ht="20.25" customHeight="1" thickBot="1">
      <c r="A67" s="278"/>
      <c r="B67" s="287" t="s">
        <v>551</v>
      </c>
      <c r="C67" s="426">
        <v>393558.897</v>
      </c>
    </row>
    <row r="68" ht="15.75">
      <c r="C68" s="168"/>
    </row>
  </sheetData>
  <mergeCells count="7">
    <mergeCell ref="A9:C9"/>
    <mergeCell ref="C11:C12"/>
    <mergeCell ref="A55:A65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2">
      <selection activeCell="B21" sqref="B21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3" width="20.875" style="0" customWidth="1"/>
    <col min="4" max="4" width="17.875" style="0" customWidth="1"/>
  </cols>
  <sheetData>
    <row r="1" spans="2:4" ht="15">
      <c r="B1" s="291"/>
      <c r="C1" s="606" t="s">
        <v>210</v>
      </c>
      <c r="D1" s="606"/>
    </row>
    <row r="2" spans="2:4" ht="14.25" customHeight="1">
      <c r="B2" s="606" t="s">
        <v>415</v>
      </c>
      <c r="C2" s="606"/>
      <c r="D2" s="606"/>
    </row>
    <row r="3" spans="2:4" ht="15">
      <c r="B3" s="606" t="s">
        <v>413</v>
      </c>
      <c r="C3" s="606"/>
      <c r="D3" s="606"/>
    </row>
    <row r="4" spans="2:4" ht="15">
      <c r="B4" s="606" t="s">
        <v>295</v>
      </c>
      <c r="C4" s="606"/>
      <c r="D4" s="606"/>
    </row>
    <row r="5" spans="2:4" ht="15">
      <c r="B5" s="606" t="s">
        <v>479</v>
      </c>
      <c r="C5" s="606"/>
      <c r="D5" s="606"/>
    </row>
    <row r="6" spans="2:4" ht="15">
      <c r="B6" s="606" t="s">
        <v>616</v>
      </c>
      <c r="C6" s="606"/>
      <c r="D6" s="606"/>
    </row>
    <row r="7" spans="2:3" ht="15">
      <c r="B7" s="82"/>
      <c r="C7" s="84"/>
    </row>
    <row r="8" spans="2:3" ht="15.75">
      <c r="B8" s="9"/>
      <c r="C8" s="74"/>
    </row>
    <row r="9" spans="1:3" ht="30" customHeight="1">
      <c r="A9" s="397" t="s">
        <v>480</v>
      </c>
      <c r="B9" s="397"/>
      <c r="C9" s="397"/>
    </row>
    <row r="10" spans="3:4" ht="15" thickBot="1">
      <c r="C10" s="67"/>
      <c r="D10" s="67" t="s">
        <v>401</v>
      </c>
    </row>
    <row r="11" spans="1:4" ht="15.75" customHeight="1">
      <c r="A11" s="3" t="s">
        <v>497</v>
      </c>
      <c r="B11" s="109" t="s">
        <v>498</v>
      </c>
      <c r="C11" s="622" t="s">
        <v>481</v>
      </c>
      <c r="D11" s="624" t="s">
        <v>482</v>
      </c>
    </row>
    <row r="12" spans="1:4" ht="44.25" customHeight="1" thickBot="1">
      <c r="A12" s="4" t="s">
        <v>402</v>
      </c>
      <c r="B12" s="110" t="s">
        <v>404</v>
      </c>
      <c r="C12" s="623"/>
      <c r="D12" s="625"/>
    </row>
    <row r="13" spans="1:4" ht="19.5" customHeight="1">
      <c r="A13" s="111" t="s">
        <v>499</v>
      </c>
      <c r="B13" s="435" t="s">
        <v>500</v>
      </c>
      <c r="C13" s="454">
        <v>62516.58310000001</v>
      </c>
      <c r="D13" s="455">
        <v>66830.228577</v>
      </c>
    </row>
    <row r="14" spans="1:4" ht="19.5" customHeight="1">
      <c r="A14" s="112" t="s">
        <v>501</v>
      </c>
      <c r="B14" s="436" t="s">
        <v>502</v>
      </c>
      <c r="C14" s="447">
        <v>40237.5</v>
      </c>
      <c r="D14" s="448">
        <v>43013.8875</v>
      </c>
    </row>
    <row r="15" spans="1:4" ht="15.75">
      <c r="A15" s="113" t="s">
        <v>503</v>
      </c>
      <c r="B15" s="437" t="s">
        <v>504</v>
      </c>
      <c r="C15" s="449">
        <v>536.5</v>
      </c>
      <c r="D15" s="434">
        <v>573.5185</v>
      </c>
    </row>
    <row r="16" spans="1:4" ht="15.75">
      <c r="A16" s="113" t="s">
        <v>505</v>
      </c>
      <c r="B16" s="437" t="s">
        <v>506</v>
      </c>
      <c r="C16" s="449">
        <v>39701</v>
      </c>
      <c r="D16" s="434">
        <v>42440.369</v>
      </c>
    </row>
    <row r="17" spans="1:4" ht="15.75" customHeight="1">
      <c r="A17" s="112" t="s">
        <v>507</v>
      </c>
      <c r="B17" s="436" t="s">
        <v>508</v>
      </c>
      <c r="C17" s="447">
        <v>4077.4</v>
      </c>
      <c r="D17" s="448">
        <v>4358.740599999999</v>
      </c>
    </row>
    <row r="18" spans="1:4" ht="30">
      <c r="A18" s="113" t="s">
        <v>509</v>
      </c>
      <c r="B18" s="437" t="s">
        <v>510</v>
      </c>
      <c r="C18" s="449">
        <v>590.15</v>
      </c>
      <c r="D18" s="434">
        <v>630.8703499999999</v>
      </c>
    </row>
    <row r="19" spans="1:4" ht="45">
      <c r="A19" s="113" t="s">
        <v>511</v>
      </c>
      <c r="B19" s="437" t="s">
        <v>512</v>
      </c>
      <c r="C19" s="449">
        <v>160.95</v>
      </c>
      <c r="D19" s="434">
        <v>172.05554999999998</v>
      </c>
    </row>
    <row r="20" spans="1:4" ht="30">
      <c r="A20" s="113" t="s">
        <v>513</v>
      </c>
      <c r="B20" s="437" t="s">
        <v>514</v>
      </c>
      <c r="C20" s="449">
        <v>3326.3</v>
      </c>
      <c r="D20" s="434">
        <v>3555.8146999999994</v>
      </c>
    </row>
    <row r="21" spans="1:4" ht="16.5" customHeight="1">
      <c r="A21" s="112" t="s">
        <v>515</v>
      </c>
      <c r="B21" s="436" t="s">
        <v>516</v>
      </c>
      <c r="C21" s="447">
        <v>2092.35</v>
      </c>
      <c r="D21" s="448">
        <v>2236.7221499999996</v>
      </c>
    </row>
    <row r="22" spans="1:4" ht="15.75">
      <c r="A22" s="113" t="s">
        <v>517</v>
      </c>
      <c r="B22" s="437" t="s">
        <v>518</v>
      </c>
      <c r="C22" s="449">
        <v>375.55</v>
      </c>
      <c r="D22" s="434">
        <v>401.46295</v>
      </c>
    </row>
    <row r="23" spans="1:4" ht="15.75">
      <c r="A23" s="113" t="s">
        <v>519</v>
      </c>
      <c r="B23" s="437" t="s">
        <v>520</v>
      </c>
      <c r="C23" s="449">
        <v>321.9</v>
      </c>
      <c r="D23" s="434">
        <v>344.11109999999996</v>
      </c>
    </row>
    <row r="24" spans="1:4" ht="15.75">
      <c r="A24" s="113" t="s">
        <v>521</v>
      </c>
      <c r="B24" s="437" t="s">
        <v>522</v>
      </c>
      <c r="C24" s="449">
        <v>1394.9</v>
      </c>
      <c r="D24" s="434">
        <v>1491.1480999999999</v>
      </c>
    </row>
    <row r="25" spans="1:4" ht="20.25" customHeight="1">
      <c r="A25" s="112" t="s">
        <v>523</v>
      </c>
      <c r="B25" s="436" t="s">
        <v>524</v>
      </c>
      <c r="C25" s="447">
        <v>321.9</v>
      </c>
      <c r="D25" s="434">
        <v>344.11109999999996</v>
      </c>
    </row>
    <row r="26" spans="1:4" ht="50.25" customHeight="1">
      <c r="A26" s="112" t="s">
        <v>525</v>
      </c>
      <c r="B26" s="436" t="s">
        <v>526</v>
      </c>
      <c r="C26" s="447">
        <v>12225.0731</v>
      </c>
      <c r="D26" s="448">
        <v>13068.604387</v>
      </c>
    </row>
    <row r="27" spans="1:4" ht="111.75" customHeight="1">
      <c r="A27" s="114" t="s">
        <v>527</v>
      </c>
      <c r="B27" s="657" t="s">
        <v>156</v>
      </c>
      <c r="C27" s="449">
        <v>2157.223</v>
      </c>
      <c r="D27" s="434">
        <v>2306.071387</v>
      </c>
    </row>
    <row r="28" spans="1:4" ht="65.25" customHeight="1">
      <c r="A28" s="114" t="s">
        <v>528</v>
      </c>
      <c r="B28" s="438" t="s">
        <v>529</v>
      </c>
      <c r="C28" s="449">
        <v>8218.32</v>
      </c>
      <c r="D28" s="434">
        <v>8785.385</v>
      </c>
    </row>
    <row r="29" spans="1:4" ht="53.25" customHeight="1">
      <c r="A29" s="113" t="s">
        <v>495</v>
      </c>
      <c r="B29" s="437" t="s">
        <v>157</v>
      </c>
      <c r="C29" s="449">
        <v>1849.5301</v>
      </c>
      <c r="D29" s="434">
        <v>1977.148</v>
      </c>
    </row>
    <row r="30" spans="1:4" ht="28.5">
      <c r="A30" s="115" t="s">
        <v>530</v>
      </c>
      <c r="B30" s="439" t="s">
        <v>531</v>
      </c>
      <c r="C30" s="447">
        <v>1180.3</v>
      </c>
      <c r="D30" s="448">
        <v>1261.7406999999998</v>
      </c>
    </row>
    <row r="31" spans="1:4" ht="15.75">
      <c r="A31" s="113" t="s">
        <v>532</v>
      </c>
      <c r="B31" s="437" t="s">
        <v>533</v>
      </c>
      <c r="C31" s="449">
        <v>1180.3</v>
      </c>
      <c r="D31" s="434">
        <v>1261.7406999999998</v>
      </c>
    </row>
    <row r="32" spans="1:4" ht="15.75">
      <c r="A32" s="112" t="s">
        <v>76</v>
      </c>
      <c r="B32" s="436" t="s">
        <v>496</v>
      </c>
      <c r="C32" s="447">
        <v>10.73</v>
      </c>
      <c r="D32" s="434">
        <v>11.470369999999999</v>
      </c>
    </row>
    <row r="33" spans="1:4" ht="15.75">
      <c r="A33" s="112" t="s">
        <v>534</v>
      </c>
      <c r="B33" s="436" t="s">
        <v>535</v>
      </c>
      <c r="C33" s="447">
        <v>1298.33</v>
      </c>
      <c r="D33" s="434">
        <v>1387.9147699999999</v>
      </c>
    </row>
    <row r="34" spans="1:4" ht="15.75">
      <c r="A34" s="112" t="s">
        <v>536</v>
      </c>
      <c r="B34" s="436" t="s">
        <v>537</v>
      </c>
      <c r="C34" s="447">
        <v>1073</v>
      </c>
      <c r="D34" s="434">
        <v>1147.037</v>
      </c>
    </row>
    <row r="35" spans="1:4" ht="39" customHeight="1">
      <c r="A35" s="112" t="s">
        <v>538</v>
      </c>
      <c r="B35" s="436" t="s">
        <v>539</v>
      </c>
      <c r="C35" s="447">
        <v>184606.737</v>
      </c>
      <c r="D35" s="448">
        <v>184606.737</v>
      </c>
    </row>
    <row r="36" spans="1:4" ht="33.75" customHeight="1">
      <c r="A36" s="113" t="s">
        <v>553</v>
      </c>
      <c r="B36" s="437" t="s">
        <v>552</v>
      </c>
      <c r="C36" s="447">
        <v>81604</v>
      </c>
      <c r="D36" s="448">
        <v>81604</v>
      </c>
    </row>
    <row r="37" spans="1:4" ht="37.5" customHeight="1">
      <c r="A37" s="113" t="s">
        <v>540</v>
      </c>
      <c r="B37" s="437" t="s">
        <v>541</v>
      </c>
      <c r="C37" s="449">
        <v>34202</v>
      </c>
      <c r="D37" s="434">
        <v>34202</v>
      </c>
    </row>
    <row r="38" spans="1:4" ht="37.5" customHeight="1">
      <c r="A38" s="113" t="s">
        <v>204</v>
      </c>
      <c r="B38" s="437" t="s">
        <v>205</v>
      </c>
      <c r="C38" s="449">
        <v>47402</v>
      </c>
      <c r="D38" s="434">
        <v>47402</v>
      </c>
    </row>
    <row r="39" spans="1:4" ht="50.25" customHeight="1">
      <c r="A39" s="113" t="s">
        <v>554</v>
      </c>
      <c r="B39" s="440" t="s">
        <v>555</v>
      </c>
      <c r="C39" s="447">
        <v>29302</v>
      </c>
      <c r="D39" s="448">
        <v>29302</v>
      </c>
    </row>
    <row r="40" spans="1:4" ht="21" customHeight="1">
      <c r="A40" s="116" t="s">
        <v>557</v>
      </c>
      <c r="B40" s="441" t="s">
        <v>465</v>
      </c>
      <c r="C40" s="449">
        <v>27076</v>
      </c>
      <c r="D40" s="450">
        <v>27076</v>
      </c>
    </row>
    <row r="41" spans="1:4" ht="102" customHeight="1">
      <c r="A41" s="117"/>
      <c r="B41" s="658" t="s">
        <v>624</v>
      </c>
      <c r="C41" s="449">
        <v>8145</v>
      </c>
      <c r="D41" s="450">
        <v>8145</v>
      </c>
    </row>
    <row r="42" spans="1:4" ht="99" customHeight="1">
      <c r="A42" s="117"/>
      <c r="B42" s="658" t="s">
        <v>625</v>
      </c>
      <c r="C42" s="449">
        <v>1872</v>
      </c>
      <c r="D42" s="450">
        <v>1872</v>
      </c>
    </row>
    <row r="43" spans="1:4" ht="54" customHeight="1">
      <c r="A43" s="117"/>
      <c r="B43" s="116" t="s">
        <v>546</v>
      </c>
      <c r="C43" s="449">
        <v>13805</v>
      </c>
      <c r="D43" s="450">
        <v>13805</v>
      </c>
    </row>
    <row r="44" spans="1:4" ht="144" customHeight="1">
      <c r="A44" s="117"/>
      <c r="B44" s="659" t="s">
        <v>626</v>
      </c>
      <c r="C44" s="449">
        <v>2093</v>
      </c>
      <c r="D44" s="450">
        <v>2093</v>
      </c>
    </row>
    <row r="45" spans="1:4" ht="48.75" customHeight="1">
      <c r="A45" s="117"/>
      <c r="B45" s="659" t="s">
        <v>627</v>
      </c>
      <c r="C45" s="449">
        <v>1161</v>
      </c>
      <c r="D45" s="450">
        <v>1161</v>
      </c>
    </row>
    <row r="46" spans="1:4" ht="53.25" customHeight="1">
      <c r="A46" s="116" t="s">
        <v>206</v>
      </c>
      <c r="B46" s="169" t="s">
        <v>207</v>
      </c>
      <c r="C46" s="449">
        <v>2226</v>
      </c>
      <c r="D46" s="450">
        <v>2226</v>
      </c>
    </row>
    <row r="47" spans="1:4" ht="30" customHeight="1">
      <c r="A47" s="113" t="s">
        <v>556</v>
      </c>
      <c r="B47" s="442" t="s">
        <v>83</v>
      </c>
      <c r="C47" s="449">
        <v>73700.737</v>
      </c>
      <c r="D47" s="450">
        <v>73700.737</v>
      </c>
    </row>
    <row r="48" spans="1:4" ht="35.25" customHeight="1">
      <c r="A48" s="113" t="s">
        <v>542</v>
      </c>
      <c r="B48" s="437" t="s">
        <v>543</v>
      </c>
      <c r="C48" s="449">
        <v>304.4</v>
      </c>
      <c r="D48" s="450">
        <v>304.4</v>
      </c>
    </row>
    <row r="49" spans="1:4" ht="50.25" customHeight="1">
      <c r="A49" s="113" t="s">
        <v>544</v>
      </c>
      <c r="B49" s="437" t="s">
        <v>179</v>
      </c>
      <c r="C49" s="449">
        <v>298.4</v>
      </c>
      <c r="D49" s="450">
        <v>298.4</v>
      </c>
    </row>
    <row r="50" spans="1:4" ht="50.25" customHeight="1">
      <c r="A50" s="113"/>
      <c r="B50" s="437" t="s">
        <v>623</v>
      </c>
      <c r="C50" s="449">
        <v>52.537</v>
      </c>
      <c r="D50" s="450">
        <v>52.537</v>
      </c>
    </row>
    <row r="51" spans="1:4" ht="66.75" customHeight="1">
      <c r="A51" s="113" t="s">
        <v>545</v>
      </c>
      <c r="B51" s="437" t="s">
        <v>621</v>
      </c>
      <c r="C51" s="449">
        <v>63</v>
      </c>
      <c r="D51" s="450">
        <v>63</v>
      </c>
    </row>
    <row r="52" spans="1:4" ht="48" customHeight="1">
      <c r="A52" s="113" t="s">
        <v>547</v>
      </c>
      <c r="B52" s="437" t="s">
        <v>618</v>
      </c>
      <c r="C52" s="449">
        <v>11840</v>
      </c>
      <c r="D52" s="450">
        <v>11840</v>
      </c>
    </row>
    <row r="53" spans="1:4" ht="113.25" customHeight="1">
      <c r="A53" s="113" t="s">
        <v>548</v>
      </c>
      <c r="B53" s="660" t="s">
        <v>180</v>
      </c>
      <c r="C53" s="449">
        <v>4873</v>
      </c>
      <c r="D53" s="450">
        <v>4873</v>
      </c>
    </row>
    <row r="54" spans="1:4" ht="93" customHeight="1">
      <c r="A54" s="113" t="s">
        <v>549</v>
      </c>
      <c r="B54" s="660" t="s">
        <v>620</v>
      </c>
      <c r="C54" s="449">
        <v>1795</v>
      </c>
      <c r="D54" s="450">
        <v>1795</v>
      </c>
    </row>
    <row r="55" spans="1:4" ht="33" customHeight="1">
      <c r="A55" s="620" t="s">
        <v>550</v>
      </c>
      <c r="B55" s="437" t="s">
        <v>466</v>
      </c>
      <c r="C55" s="449">
        <v>54474.4</v>
      </c>
      <c r="D55" s="450">
        <v>54474.4</v>
      </c>
    </row>
    <row r="56" spans="1:4" ht="43.5" customHeight="1">
      <c r="A56" s="621"/>
      <c r="B56" s="437" t="s">
        <v>181</v>
      </c>
      <c r="C56" s="449">
        <v>29.4</v>
      </c>
      <c r="D56" s="434">
        <v>29.4</v>
      </c>
    </row>
    <row r="57" spans="1:4" ht="36.75" customHeight="1">
      <c r="A57" s="621"/>
      <c r="B57" s="437" t="s">
        <v>617</v>
      </c>
      <c r="C57" s="449">
        <v>928</v>
      </c>
      <c r="D57" s="434">
        <v>928</v>
      </c>
    </row>
    <row r="58" spans="1:4" ht="23.25" customHeight="1">
      <c r="A58" s="621"/>
      <c r="B58" s="437" t="s">
        <v>619</v>
      </c>
      <c r="C58" s="449">
        <v>1093</v>
      </c>
      <c r="D58" s="434">
        <v>1093</v>
      </c>
    </row>
    <row r="59" spans="1:4" ht="64.5" customHeight="1">
      <c r="A59" s="621"/>
      <c r="B59" s="437" t="s">
        <v>490</v>
      </c>
      <c r="C59" s="449">
        <v>398</v>
      </c>
      <c r="D59" s="434">
        <v>398</v>
      </c>
    </row>
    <row r="60" spans="1:4" ht="63.75" customHeight="1">
      <c r="A60" s="621"/>
      <c r="B60" s="437" t="s">
        <v>182</v>
      </c>
      <c r="C60" s="449">
        <v>796</v>
      </c>
      <c r="D60" s="434">
        <v>796</v>
      </c>
    </row>
    <row r="61" spans="1:4" ht="56.25" customHeight="1">
      <c r="A61" s="621"/>
      <c r="B61" s="437" t="s">
        <v>491</v>
      </c>
      <c r="C61" s="449">
        <v>1464</v>
      </c>
      <c r="D61" s="434">
        <v>1464</v>
      </c>
    </row>
    <row r="62" spans="1:4" ht="94.5" customHeight="1">
      <c r="A62" s="621"/>
      <c r="B62" s="443" t="s">
        <v>203</v>
      </c>
      <c r="C62" s="449">
        <v>554</v>
      </c>
      <c r="D62" s="434">
        <v>554</v>
      </c>
    </row>
    <row r="63" spans="1:4" ht="87" customHeight="1">
      <c r="A63" s="621"/>
      <c r="B63" s="660" t="s">
        <v>183</v>
      </c>
      <c r="C63" s="449">
        <v>43795</v>
      </c>
      <c r="D63" s="434">
        <v>43795</v>
      </c>
    </row>
    <row r="64" spans="1:4" ht="79.5" customHeight="1">
      <c r="A64" s="621"/>
      <c r="B64" s="438" t="s">
        <v>184</v>
      </c>
      <c r="C64" s="449">
        <v>50</v>
      </c>
      <c r="D64" s="434">
        <v>50</v>
      </c>
    </row>
    <row r="65" spans="1:4" ht="110.25" customHeight="1">
      <c r="A65" s="621"/>
      <c r="B65" s="444" t="s">
        <v>185</v>
      </c>
      <c r="C65" s="451">
        <v>1487</v>
      </c>
      <c r="D65" s="434">
        <v>1487</v>
      </c>
    </row>
    <row r="66" spans="1:4" ht="52.5" customHeight="1" thickBot="1">
      <c r="A66" s="166"/>
      <c r="B66" s="445" t="s">
        <v>622</v>
      </c>
      <c r="C66" s="451">
        <v>3880</v>
      </c>
      <c r="D66" s="434">
        <v>3880</v>
      </c>
    </row>
    <row r="67" spans="1:4" ht="20.25" customHeight="1" thickBot="1">
      <c r="A67" s="278"/>
      <c r="B67" s="446" t="s">
        <v>551</v>
      </c>
      <c r="C67" s="452">
        <v>247123.3201</v>
      </c>
      <c r="D67" s="453">
        <v>251436.965577</v>
      </c>
    </row>
    <row r="68" ht="15.75">
      <c r="C68" s="168"/>
    </row>
  </sheetData>
  <mergeCells count="9">
    <mergeCell ref="C11:C12"/>
    <mergeCell ref="A55:A65"/>
    <mergeCell ref="D11:D12"/>
    <mergeCell ref="B5:D5"/>
    <mergeCell ref="B6:D6"/>
    <mergeCell ref="C1:D1"/>
    <mergeCell ref="B2:D2"/>
    <mergeCell ref="B3:D3"/>
    <mergeCell ref="B4:D4"/>
  </mergeCells>
  <printOptions/>
  <pageMargins left="0.49" right="0.26" top="0.52" bottom="0.43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14" sqref="C14"/>
    </sheetView>
  </sheetViews>
  <sheetFormatPr defaultColWidth="9.00390625" defaultRowHeight="12.75"/>
  <cols>
    <col min="1" max="1" width="26.875" style="77" customWidth="1"/>
    <col min="2" max="2" width="49.875" style="78" customWidth="1"/>
    <col min="3" max="3" width="17.75390625" style="80" customWidth="1"/>
    <col min="4" max="4" width="16.75390625" style="79" customWidth="1"/>
    <col min="5" max="5" width="12.625" style="78" bestFit="1" customWidth="1"/>
    <col min="6" max="16384" width="9.125" style="78" customWidth="1"/>
  </cols>
  <sheetData>
    <row r="1" spans="2:3" ht="18" customHeight="1">
      <c r="B1" s="291"/>
      <c r="C1" s="290" t="s">
        <v>416</v>
      </c>
    </row>
    <row r="2" spans="2:3" ht="14.25" customHeight="1">
      <c r="B2" s="291"/>
      <c r="C2" s="290" t="s">
        <v>415</v>
      </c>
    </row>
    <row r="3" spans="1:3" ht="15.75" customHeight="1">
      <c r="A3" s="81" t="s">
        <v>427</v>
      </c>
      <c r="B3" s="606" t="s">
        <v>413</v>
      </c>
      <c r="C3" s="607"/>
    </row>
    <row r="4" spans="1:3" ht="15.75" customHeight="1">
      <c r="A4" s="81"/>
      <c r="B4" s="606" t="s">
        <v>295</v>
      </c>
      <c r="C4" s="606"/>
    </row>
    <row r="5" spans="1:3" ht="15.75" customHeight="1">
      <c r="A5" s="81"/>
      <c r="B5" s="290"/>
      <c r="C5" s="290" t="s">
        <v>469</v>
      </c>
    </row>
    <row r="6" spans="1:3" ht="15" customHeight="1">
      <c r="A6" s="167"/>
      <c r="B6" s="606" t="s">
        <v>414</v>
      </c>
      <c r="C6" s="607"/>
    </row>
    <row r="7" spans="1:3" ht="15">
      <c r="A7" s="83"/>
      <c r="B7" s="82"/>
      <c r="C7" s="84"/>
    </row>
    <row r="8" spans="1:3" ht="21" customHeight="1">
      <c r="A8" s="599" t="s">
        <v>428</v>
      </c>
      <c r="B8" s="599"/>
      <c r="C8" s="599"/>
    </row>
    <row r="9" spans="1:3" ht="18.75" customHeight="1">
      <c r="A9" s="599" t="s">
        <v>296</v>
      </c>
      <c r="B9" s="599"/>
      <c r="C9" s="599"/>
    </row>
    <row r="10" spans="1:3" ht="12">
      <c r="A10" s="85"/>
      <c r="B10" s="85"/>
      <c r="C10" s="86"/>
    </row>
    <row r="11" spans="1:3" ht="15.75" thickBot="1">
      <c r="A11" s="87"/>
      <c r="B11" s="88"/>
      <c r="C11" s="89" t="s">
        <v>429</v>
      </c>
    </row>
    <row r="12" spans="1:3" ht="15.75" customHeight="1">
      <c r="A12" s="608" t="s">
        <v>430</v>
      </c>
      <c r="B12" s="610" t="s">
        <v>431</v>
      </c>
      <c r="C12" s="611" t="s">
        <v>432</v>
      </c>
    </row>
    <row r="13" spans="1:3" ht="27" customHeight="1">
      <c r="A13" s="609"/>
      <c r="B13" s="603"/>
      <c r="C13" s="612"/>
    </row>
    <row r="14" spans="1:3" ht="27" customHeight="1">
      <c r="A14" s="536"/>
      <c r="B14" s="104" t="s">
        <v>418</v>
      </c>
      <c r="C14" s="537">
        <v>519.789999999979</v>
      </c>
    </row>
    <row r="15" spans="1:4" s="92" customFormat="1" ht="37.5" customHeight="1">
      <c r="A15" s="538" t="s">
        <v>460</v>
      </c>
      <c r="B15" s="90" t="s">
        <v>419</v>
      </c>
      <c r="C15" s="539">
        <v>0</v>
      </c>
      <c r="D15" s="91"/>
    </row>
    <row r="16" spans="1:4" s="95" customFormat="1" ht="45">
      <c r="A16" s="538" t="s">
        <v>420</v>
      </c>
      <c r="B16" s="94" t="s">
        <v>421</v>
      </c>
      <c r="C16" s="539">
        <v>0</v>
      </c>
      <c r="D16" s="91"/>
    </row>
    <row r="17" spans="1:4" s="92" customFormat="1" ht="60">
      <c r="A17" s="538" t="s">
        <v>422</v>
      </c>
      <c r="B17" s="94" t="s">
        <v>423</v>
      </c>
      <c r="C17" s="539">
        <v>0</v>
      </c>
      <c r="D17" s="91"/>
    </row>
    <row r="18" spans="1:4" s="95" customFormat="1" ht="45">
      <c r="A18" s="538" t="s">
        <v>461</v>
      </c>
      <c r="B18" s="94" t="s">
        <v>424</v>
      </c>
      <c r="C18" s="539">
        <v>0</v>
      </c>
      <c r="D18" s="91"/>
    </row>
    <row r="19" spans="1:5" s="92" customFormat="1" ht="55.5" customHeight="1">
      <c r="A19" s="538" t="s">
        <v>425</v>
      </c>
      <c r="B19" s="94" t="s">
        <v>426</v>
      </c>
      <c r="C19" s="539">
        <v>0</v>
      </c>
      <c r="D19" s="91"/>
      <c r="E19" s="91"/>
    </row>
    <row r="20" spans="1:4" s="92" customFormat="1" ht="31.5">
      <c r="A20" s="538" t="s">
        <v>433</v>
      </c>
      <c r="B20" s="90" t="s">
        <v>434</v>
      </c>
      <c r="C20" s="539">
        <v>519.789999999979</v>
      </c>
      <c r="D20" s="91"/>
    </row>
    <row r="21" spans="1:4" s="92" customFormat="1" ht="21.75" customHeight="1">
      <c r="A21" s="538" t="s">
        <v>435</v>
      </c>
      <c r="B21" s="94" t="s">
        <v>441</v>
      </c>
      <c r="C21" s="540">
        <v>-393558.897</v>
      </c>
      <c r="D21" s="91"/>
    </row>
    <row r="22" spans="1:5" s="95" customFormat="1" ht="22.5" customHeight="1">
      <c r="A22" s="538" t="s">
        <v>442</v>
      </c>
      <c r="B22" s="94" t="s">
        <v>443</v>
      </c>
      <c r="C22" s="540">
        <v>-393558.897</v>
      </c>
      <c r="D22" s="91"/>
      <c r="E22" s="96"/>
    </row>
    <row r="23" spans="1:4" ht="30">
      <c r="A23" s="538" t="s">
        <v>444</v>
      </c>
      <c r="B23" s="94" t="s">
        <v>445</v>
      </c>
      <c r="C23" s="540">
        <v>-393558.897</v>
      </c>
      <c r="D23" s="91"/>
    </row>
    <row r="24" spans="1:5" s="98" customFormat="1" ht="30">
      <c r="A24" s="538" t="s">
        <v>446</v>
      </c>
      <c r="B24" s="94" t="s">
        <v>447</v>
      </c>
      <c r="C24" s="541">
        <v>-393558.897</v>
      </c>
      <c r="D24" s="91"/>
      <c r="E24" s="97"/>
    </row>
    <row r="25" spans="1:4" ht="15">
      <c r="A25" s="538" t="s">
        <v>448</v>
      </c>
      <c r="B25" s="94" t="s">
        <v>449</v>
      </c>
      <c r="C25" s="540">
        <v>394078.687</v>
      </c>
      <c r="D25" s="99"/>
    </row>
    <row r="26" spans="1:3" ht="15">
      <c r="A26" s="538" t="s">
        <v>450</v>
      </c>
      <c r="B26" s="94" t="s">
        <v>451</v>
      </c>
      <c r="C26" s="541">
        <v>394078.687</v>
      </c>
    </row>
    <row r="27" spans="1:3" ht="30">
      <c r="A27" s="538" t="s">
        <v>452</v>
      </c>
      <c r="B27" s="94" t="s">
        <v>462</v>
      </c>
      <c r="C27" s="541">
        <v>394078.687</v>
      </c>
    </row>
    <row r="28" spans="1:3" s="100" customFormat="1" ht="27.75" customHeight="1" thickBot="1">
      <c r="A28" s="542" t="s">
        <v>463</v>
      </c>
      <c r="B28" s="543" t="s">
        <v>464</v>
      </c>
      <c r="C28" s="544">
        <v>394078.687</v>
      </c>
    </row>
    <row r="29" spans="1:3" ht="12">
      <c r="A29" s="105"/>
      <c r="B29" s="98"/>
      <c r="C29" s="106"/>
    </row>
    <row r="31" spans="1:3" ht="12.75">
      <c r="A31" s="107"/>
      <c r="B31" s="43"/>
      <c r="C31" s="108"/>
    </row>
  </sheetData>
  <mergeCells count="8">
    <mergeCell ref="B3:C3"/>
    <mergeCell ref="B4:C4"/>
    <mergeCell ref="B6:C6"/>
    <mergeCell ref="A8:C8"/>
    <mergeCell ref="A9:C9"/>
    <mergeCell ref="A12:A13"/>
    <mergeCell ref="B12:B13"/>
    <mergeCell ref="C12:C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19" sqref="B19"/>
    </sheetView>
  </sheetViews>
  <sheetFormatPr defaultColWidth="9.00390625" defaultRowHeight="12.75"/>
  <cols>
    <col min="1" max="1" width="26.875" style="0" customWidth="1"/>
    <col min="2" max="2" width="49.875" style="0" customWidth="1"/>
    <col min="3" max="3" width="17.75390625" style="0" customWidth="1"/>
    <col min="4" max="4" width="16.75390625" style="0" customWidth="1"/>
    <col min="5" max="5" width="12.625" style="0" bestFit="1" customWidth="1"/>
  </cols>
  <sheetData>
    <row r="1" spans="1:5" ht="15">
      <c r="A1" s="77"/>
      <c r="B1" s="291"/>
      <c r="C1" s="290"/>
      <c r="D1" s="291"/>
      <c r="E1" s="290" t="s">
        <v>208</v>
      </c>
    </row>
    <row r="2" spans="1:5" ht="15">
      <c r="A2" s="77"/>
      <c r="B2" s="291"/>
      <c r="C2" s="290"/>
      <c r="D2" s="291"/>
      <c r="E2" s="290" t="s">
        <v>415</v>
      </c>
    </row>
    <row r="3" spans="1:5" ht="15.75">
      <c r="A3" s="81" t="s">
        <v>427</v>
      </c>
      <c r="B3" s="606" t="s">
        <v>413</v>
      </c>
      <c r="C3" s="606"/>
      <c r="D3" s="606"/>
      <c r="E3" s="606"/>
    </row>
    <row r="4" spans="1:5" ht="15.75">
      <c r="A4" s="81"/>
      <c r="B4" s="606" t="s">
        <v>295</v>
      </c>
      <c r="C4" s="606"/>
      <c r="D4" s="606"/>
      <c r="E4" s="606"/>
    </row>
    <row r="5" spans="1:5" ht="15.75">
      <c r="A5" s="81"/>
      <c r="B5" s="290"/>
      <c r="C5" s="290"/>
      <c r="D5" s="290"/>
      <c r="E5" s="290" t="s">
        <v>469</v>
      </c>
    </row>
    <row r="6" spans="1:5" ht="15">
      <c r="A6" s="167"/>
      <c r="B6" s="606"/>
      <c r="C6" s="607"/>
      <c r="D6" s="606" t="s">
        <v>414</v>
      </c>
      <c r="E6" s="607"/>
    </row>
    <row r="7" spans="1:5" ht="15">
      <c r="A7" s="83"/>
      <c r="B7" s="82"/>
      <c r="C7" s="84"/>
      <c r="D7" s="79"/>
      <c r="E7" s="78"/>
    </row>
    <row r="8" spans="1:5" ht="18.75" customHeight="1">
      <c r="A8" s="599" t="s">
        <v>428</v>
      </c>
      <c r="B8" s="599"/>
      <c r="C8" s="599"/>
      <c r="D8" s="79"/>
      <c r="E8" s="78"/>
    </row>
    <row r="9" spans="1:5" ht="18.75" customHeight="1">
      <c r="A9" s="599" t="s">
        <v>472</v>
      </c>
      <c r="B9" s="599"/>
      <c r="C9" s="599"/>
      <c r="D9" s="599"/>
      <c r="E9" s="78"/>
    </row>
    <row r="10" spans="1:5" ht="12.75">
      <c r="A10" s="85"/>
      <c r="B10" s="85"/>
      <c r="C10" s="86"/>
      <c r="D10" s="79"/>
      <c r="E10" s="78"/>
    </row>
    <row r="11" spans="1:5" ht="15">
      <c r="A11" s="87"/>
      <c r="B11" s="88"/>
      <c r="C11" s="89"/>
      <c r="D11" s="89" t="s">
        <v>429</v>
      </c>
      <c r="E11" s="78"/>
    </row>
    <row r="12" spans="1:5" ht="12.75" customHeight="1">
      <c r="A12" s="600" t="s">
        <v>430</v>
      </c>
      <c r="B12" s="602" t="s">
        <v>431</v>
      </c>
      <c r="C12" s="604" t="s">
        <v>470</v>
      </c>
      <c r="D12" s="604" t="s">
        <v>471</v>
      </c>
      <c r="E12" s="78"/>
    </row>
    <row r="13" spans="1:5" ht="12.75" customHeight="1">
      <c r="A13" s="601"/>
      <c r="B13" s="603"/>
      <c r="C13" s="605"/>
      <c r="D13" s="605"/>
      <c r="E13" s="78"/>
    </row>
    <row r="14" spans="1:5" ht="28.5">
      <c r="A14" s="101"/>
      <c r="B14" s="104" t="s">
        <v>418</v>
      </c>
      <c r="C14" s="272">
        <f>SUM(C15+C20)</f>
        <v>-5106.566049999965</v>
      </c>
      <c r="D14" s="386"/>
      <c r="E14" s="78"/>
    </row>
    <row r="15" spans="1:5" ht="31.5">
      <c r="A15" s="93" t="s">
        <v>460</v>
      </c>
      <c r="B15" s="90" t="s">
        <v>419</v>
      </c>
      <c r="C15" s="273">
        <f>SUM(C16-C18)</f>
        <v>-11200</v>
      </c>
      <c r="D15" s="387"/>
      <c r="E15" s="92"/>
    </row>
    <row r="16" spans="1:5" ht="45">
      <c r="A16" s="93" t="s">
        <v>420</v>
      </c>
      <c r="B16" s="94" t="s">
        <v>421</v>
      </c>
      <c r="C16" s="273">
        <f>SUM(C17)</f>
        <v>0</v>
      </c>
      <c r="D16" s="387"/>
      <c r="E16" s="95"/>
    </row>
    <row r="17" spans="1:5" ht="60">
      <c r="A17" s="93" t="s">
        <v>422</v>
      </c>
      <c r="B17" s="94" t="s">
        <v>423</v>
      </c>
      <c r="C17" s="273">
        <v>0</v>
      </c>
      <c r="D17" s="387"/>
      <c r="E17" s="92"/>
    </row>
    <row r="18" spans="1:5" ht="45">
      <c r="A18" s="93" t="s">
        <v>461</v>
      </c>
      <c r="B18" s="94" t="s">
        <v>424</v>
      </c>
      <c r="C18" s="273">
        <f>SUM(C19)</f>
        <v>11200</v>
      </c>
      <c r="D18" s="387"/>
      <c r="E18" s="95"/>
    </row>
    <row r="19" spans="1:5" ht="60">
      <c r="A19" s="93" t="s">
        <v>425</v>
      </c>
      <c r="B19" s="94" t="s">
        <v>426</v>
      </c>
      <c r="C19" s="273">
        <v>11200</v>
      </c>
      <c r="D19" s="387"/>
      <c r="E19" s="91"/>
    </row>
    <row r="20" spans="1:5" ht="31.5">
      <c r="A20" s="93" t="s">
        <v>433</v>
      </c>
      <c r="B20" s="90" t="s">
        <v>434</v>
      </c>
      <c r="C20" s="273">
        <f>SUM(C25+C21)</f>
        <v>6093.433950000035</v>
      </c>
      <c r="D20" s="387"/>
      <c r="E20" s="92"/>
    </row>
    <row r="21" spans="1:5" ht="15">
      <c r="A21" s="93" t="s">
        <v>435</v>
      </c>
      <c r="B21" s="94" t="s">
        <v>441</v>
      </c>
      <c r="C21" s="274">
        <f>SUM(C22)</f>
        <v>-268083.35</v>
      </c>
      <c r="D21" s="387"/>
      <c r="E21" s="92"/>
    </row>
    <row r="22" spans="1:5" ht="15">
      <c r="A22" s="93" t="s">
        <v>442</v>
      </c>
      <c r="B22" s="94" t="s">
        <v>443</v>
      </c>
      <c r="C22" s="274">
        <f>SUM(C23)</f>
        <v>-268083.35</v>
      </c>
      <c r="D22" s="387"/>
      <c r="E22" s="96"/>
    </row>
    <row r="23" spans="1:5" ht="30">
      <c r="A23" s="93" t="s">
        <v>444</v>
      </c>
      <c r="B23" s="94" t="s">
        <v>445</v>
      </c>
      <c r="C23" s="274">
        <f>SUM(C24)</f>
        <v>-268083.35</v>
      </c>
      <c r="D23" s="387"/>
      <c r="E23" s="78"/>
    </row>
    <row r="24" spans="1:5" ht="30">
      <c r="A24" s="93" t="s">
        <v>446</v>
      </c>
      <c r="B24" s="94" t="s">
        <v>447</v>
      </c>
      <c r="C24" s="275">
        <v>-268083.35</v>
      </c>
      <c r="D24" s="387"/>
      <c r="E24" s="97"/>
    </row>
    <row r="25" spans="1:5" ht="15">
      <c r="A25" s="93" t="s">
        <v>448</v>
      </c>
      <c r="B25" s="94" t="s">
        <v>449</v>
      </c>
      <c r="C25" s="274">
        <f>SUM(C26)</f>
        <v>274176.78395</v>
      </c>
      <c r="D25" s="388"/>
      <c r="E25" s="78"/>
    </row>
    <row r="26" spans="1:5" ht="15">
      <c r="A26" s="93" t="s">
        <v>450</v>
      </c>
      <c r="B26" s="94" t="s">
        <v>451</v>
      </c>
      <c r="C26" s="275">
        <f>C27</f>
        <v>274176.78395</v>
      </c>
      <c r="D26" s="386"/>
      <c r="E26" s="78"/>
    </row>
    <row r="27" spans="1:5" ht="30">
      <c r="A27" s="93" t="s">
        <v>452</v>
      </c>
      <c r="B27" s="94" t="s">
        <v>462</v>
      </c>
      <c r="C27" s="275">
        <f>C28</f>
        <v>274176.78395</v>
      </c>
      <c r="D27" s="386"/>
      <c r="E27" s="78"/>
    </row>
    <row r="28" spans="1:5" ht="30">
      <c r="A28" s="93" t="s">
        <v>463</v>
      </c>
      <c r="B28" s="94" t="s">
        <v>464</v>
      </c>
      <c r="C28" s="276">
        <v>274176.78395</v>
      </c>
      <c r="D28" s="389"/>
      <c r="E28" s="100"/>
    </row>
  </sheetData>
  <mergeCells count="10">
    <mergeCell ref="B3:E3"/>
    <mergeCell ref="B4:E4"/>
    <mergeCell ref="B6:C6"/>
    <mergeCell ref="D6:E6"/>
    <mergeCell ref="A8:C8"/>
    <mergeCell ref="A9:D9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31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00390625" style="8" customWidth="1"/>
    <col min="2" max="2" width="6.00390625" style="9" customWidth="1"/>
    <col min="3" max="3" width="7.75390625" style="8" customWidth="1"/>
    <col min="4" max="4" width="65.00390625" style="9" customWidth="1"/>
    <col min="5" max="5" width="19.375" style="10" customWidth="1"/>
    <col min="6" max="6" width="14.875" style="10" customWidth="1"/>
    <col min="7" max="16384" width="9.125" style="10" customWidth="1"/>
  </cols>
  <sheetData>
    <row r="1" spans="4:6" ht="15">
      <c r="D1" s="294"/>
      <c r="E1" s="294"/>
      <c r="F1" s="295" t="s">
        <v>417</v>
      </c>
    </row>
    <row r="2" spans="4:6" ht="15">
      <c r="D2" s="294"/>
      <c r="E2" s="294"/>
      <c r="F2" s="290" t="s">
        <v>412</v>
      </c>
    </row>
    <row r="3" spans="4:6" ht="15">
      <c r="D3" s="294"/>
      <c r="E3" s="294"/>
      <c r="F3" s="290" t="s">
        <v>413</v>
      </c>
    </row>
    <row r="4" spans="4:6" ht="15.75" customHeight="1">
      <c r="D4" s="626" t="s">
        <v>295</v>
      </c>
      <c r="E4" s="626"/>
      <c r="F4" s="626"/>
    </row>
    <row r="5" spans="4:6" ht="15.75" customHeight="1">
      <c r="D5" s="626" t="s">
        <v>479</v>
      </c>
      <c r="E5" s="626"/>
      <c r="F5" s="626"/>
    </row>
    <row r="6" spans="4:6" ht="15">
      <c r="D6" s="294"/>
      <c r="E6" s="296"/>
      <c r="F6" s="290" t="s">
        <v>414</v>
      </c>
    </row>
    <row r="7" spans="4:5" ht="19.5" customHeight="1">
      <c r="D7" s="75"/>
      <c r="E7" s="76"/>
    </row>
    <row r="8" spans="1:5" s="43" customFormat="1" ht="43.5" customHeight="1">
      <c r="A8" s="627" t="s">
        <v>193</v>
      </c>
      <c r="B8" s="627"/>
      <c r="C8" s="627"/>
      <c r="D8" s="627"/>
      <c r="E8" s="627"/>
    </row>
    <row r="9" ht="19.5" customHeight="1" thickBot="1">
      <c r="E9" s="67" t="s">
        <v>401</v>
      </c>
    </row>
    <row r="10" spans="1:5" s="44" customFormat="1" ht="45" customHeight="1" thickBot="1">
      <c r="A10" s="161" t="s">
        <v>61</v>
      </c>
      <c r="B10" s="162" t="s">
        <v>62</v>
      </c>
      <c r="C10" s="163" t="s">
        <v>241</v>
      </c>
      <c r="D10" s="164"/>
      <c r="E10" s="293" t="s">
        <v>487</v>
      </c>
    </row>
    <row r="11" spans="1:5" s="45" customFormat="1" ht="12">
      <c r="A11" s="158">
        <v>1</v>
      </c>
      <c r="B11" s="159" t="s">
        <v>63</v>
      </c>
      <c r="C11" s="160">
        <v>3</v>
      </c>
      <c r="D11" s="165" t="s">
        <v>64</v>
      </c>
      <c r="E11" s="292">
        <v>5</v>
      </c>
    </row>
    <row r="12" spans="1:5" s="46" customFormat="1" ht="15">
      <c r="A12" s="361" t="s">
        <v>566</v>
      </c>
      <c r="B12" s="362" t="s">
        <v>65</v>
      </c>
      <c r="C12" s="362"/>
      <c r="D12" s="363" t="s">
        <v>66</v>
      </c>
      <c r="E12" s="491">
        <v>63195.017</v>
      </c>
    </row>
    <row r="13" spans="1:5" s="46" customFormat="1" ht="35.25" customHeight="1">
      <c r="A13" s="361"/>
      <c r="B13" s="364" t="s">
        <v>65</v>
      </c>
      <c r="C13" s="364" t="s">
        <v>67</v>
      </c>
      <c r="D13" s="365" t="s">
        <v>581</v>
      </c>
      <c r="E13" s="492">
        <v>3175.55</v>
      </c>
    </row>
    <row r="14" spans="1:5" s="47" customFormat="1" ht="45">
      <c r="A14" s="366"/>
      <c r="B14" s="367" t="s">
        <v>65</v>
      </c>
      <c r="C14" s="367" t="s">
        <v>68</v>
      </c>
      <c r="D14" s="365" t="s">
        <v>13</v>
      </c>
      <c r="E14" s="492">
        <v>2337</v>
      </c>
    </row>
    <row r="15" spans="1:5" s="47" customFormat="1" ht="48.75" customHeight="1">
      <c r="A15" s="366"/>
      <c r="B15" s="367" t="s">
        <v>65</v>
      </c>
      <c r="C15" s="367" t="s">
        <v>69</v>
      </c>
      <c r="D15" s="365" t="s">
        <v>70</v>
      </c>
      <c r="E15" s="493">
        <v>28215</v>
      </c>
    </row>
    <row r="16" spans="1:6" s="47" customFormat="1" ht="31.5" customHeight="1">
      <c r="A16" s="366"/>
      <c r="B16" s="367" t="s">
        <v>65</v>
      </c>
      <c r="C16" s="367" t="s">
        <v>71</v>
      </c>
      <c r="D16" s="365" t="s">
        <v>571</v>
      </c>
      <c r="E16" s="493">
        <v>9566.74</v>
      </c>
      <c r="F16" s="66"/>
    </row>
    <row r="17" spans="1:5" s="47" customFormat="1" ht="15">
      <c r="A17" s="366"/>
      <c r="B17" s="367" t="s">
        <v>65</v>
      </c>
      <c r="C17" s="367" t="s">
        <v>72</v>
      </c>
      <c r="D17" s="365" t="s">
        <v>20</v>
      </c>
      <c r="E17" s="493">
        <v>100</v>
      </c>
    </row>
    <row r="18" spans="1:5" s="47" customFormat="1" ht="15">
      <c r="A18" s="366"/>
      <c r="B18" s="367" t="s">
        <v>65</v>
      </c>
      <c r="C18" s="367" t="s">
        <v>453</v>
      </c>
      <c r="D18" s="365" t="s">
        <v>594</v>
      </c>
      <c r="E18" s="493">
        <v>1000</v>
      </c>
    </row>
    <row r="19" spans="1:5" s="47" customFormat="1" ht="15">
      <c r="A19" s="366"/>
      <c r="B19" s="367" t="s">
        <v>65</v>
      </c>
      <c r="C19" s="367" t="s">
        <v>195</v>
      </c>
      <c r="D19" s="365" t="s">
        <v>598</v>
      </c>
      <c r="E19" s="493">
        <v>18800.727</v>
      </c>
    </row>
    <row r="20" spans="1:5" s="48" customFormat="1" ht="15">
      <c r="A20" s="361">
        <v>2</v>
      </c>
      <c r="B20" s="362" t="s">
        <v>67</v>
      </c>
      <c r="C20" s="362"/>
      <c r="D20" s="368" t="s">
        <v>73</v>
      </c>
      <c r="E20" s="491">
        <v>322.53</v>
      </c>
    </row>
    <row r="21" spans="1:5" s="49" customFormat="1" ht="15" customHeight="1">
      <c r="A21" s="366"/>
      <c r="B21" s="367" t="s">
        <v>67</v>
      </c>
      <c r="C21" s="367" t="s">
        <v>68</v>
      </c>
      <c r="D21" s="365" t="s">
        <v>608</v>
      </c>
      <c r="E21" s="492">
        <v>322.53</v>
      </c>
    </row>
    <row r="22" spans="1:5" s="46" customFormat="1" ht="29.25">
      <c r="A22" s="361" t="s">
        <v>11</v>
      </c>
      <c r="B22" s="362" t="s">
        <v>68</v>
      </c>
      <c r="C22" s="362"/>
      <c r="D22" s="368" t="s">
        <v>74</v>
      </c>
      <c r="E22" s="491">
        <v>2929.34</v>
      </c>
    </row>
    <row r="23" spans="1:5" s="46" customFormat="1" ht="33.75" customHeight="1">
      <c r="A23" s="366"/>
      <c r="B23" s="367" t="s">
        <v>68</v>
      </c>
      <c r="C23" s="367" t="s">
        <v>75</v>
      </c>
      <c r="D23" s="369" t="s">
        <v>77</v>
      </c>
      <c r="E23" s="493">
        <v>2929.34</v>
      </c>
    </row>
    <row r="24" spans="1:5" s="47" customFormat="1" ht="14.25">
      <c r="A24" s="361" t="s">
        <v>15</v>
      </c>
      <c r="B24" s="362" t="s">
        <v>69</v>
      </c>
      <c r="C24" s="362"/>
      <c r="D24" s="368" t="s">
        <v>78</v>
      </c>
      <c r="E24" s="491">
        <v>1580</v>
      </c>
    </row>
    <row r="25" spans="1:5" s="48" customFormat="1" ht="15">
      <c r="A25" s="366"/>
      <c r="B25" s="367" t="s">
        <v>69</v>
      </c>
      <c r="C25" s="367" t="s">
        <v>75</v>
      </c>
      <c r="D25" s="365" t="s">
        <v>197</v>
      </c>
      <c r="E25" s="493">
        <v>1580</v>
      </c>
    </row>
    <row r="26" spans="1:5" s="46" customFormat="1" ht="15">
      <c r="A26" s="361" t="s">
        <v>17</v>
      </c>
      <c r="B26" s="362" t="s">
        <v>79</v>
      </c>
      <c r="C26" s="362"/>
      <c r="D26" s="370" t="s">
        <v>80</v>
      </c>
      <c r="E26" s="491">
        <v>155340.2</v>
      </c>
    </row>
    <row r="27" spans="1:5" s="46" customFormat="1" ht="15">
      <c r="A27" s="366"/>
      <c r="B27" s="367" t="s">
        <v>79</v>
      </c>
      <c r="C27" s="367" t="s">
        <v>65</v>
      </c>
      <c r="D27" s="365" t="s">
        <v>642</v>
      </c>
      <c r="E27" s="492">
        <v>149772.2</v>
      </c>
    </row>
    <row r="28" spans="1:5" s="46" customFormat="1" ht="15">
      <c r="A28" s="366"/>
      <c r="B28" s="367" t="s">
        <v>79</v>
      </c>
      <c r="C28" s="367" t="s">
        <v>67</v>
      </c>
      <c r="D28" s="371" t="s">
        <v>653</v>
      </c>
      <c r="E28" s="492">
        <v>1573</v>
      </c>
    </row>
    <row r="29" spans="1:5" s="46" customFormat="1" ht="15">
      <c r="A29" s="366"/>
      <c r="B29" s="367" t="s">
        <v>79</v>
      </c>
      <c r="C29" s="367" t="s">
        <v>68</v>
      </c>
      <c r="D29" s="371" t="s">
        <v>662</v>
      </c>
      <c r="E29" s="492">
        <v>3995</v>
      </c>
    </row>
    <row r="30" spans="1:5" s="50" customFormat="1" ht="14.25">
      <c r="A30" s="361" t="s">
        <v>26</v>
      </c>
      <c r="B30" s="362" t="s">
        <v>72</v>
      </c>
      <c r="C30" s="362"/>
      <c r="D30" s="368" t="s">
        <v>81</v>
      </c>
      <c r="E30" s="491">
        <v>137244.6</v>
      </c>
    </row>
    <row r="31" spans="1:5" s="49" customFormat="1" ht="15">
      <c r="A31" s="366"/>
      <c r="B31" s="367" t="s">
        <v>72</v>
      </c>
      <c r="C31" s="367" t="s">
        <v>65</v>
      </c>
      <c r="D31" s="365" t="s">
        <v>50</v>
      </c>
      <c r="E31" s="492">
        <v>66175.6</v>
      </c>
    </row>
    <row r="32" spans="1:5" s="49" customFormat="1" ht="15">
      <c r="A32" s="366"/>
      <c r="B32" s="367" t="s">
        <v>72</v>
      </c>
      <c r="C32" s="367" t="s">
        <v>67</v>
      </c>
      <c r="D32" s="365" t="s">
        <v>33</v>
      </c>
      <c r="E32" s="492">
        <v>68634</v>
      </c>
    </row>
    <row r="33" spans="1:5" s="49" customFormat="1" ht="15">
      <c r="A33" s="366"/>
      <c r="B33" s="367" t="s">
        <v>72</v>
      </c>
      <c r="C33" s="367" t="s">
        <v>72</v>
      </c>
      <c r="D33" s="365" t="s">
        <v>44</v>
      </c>
      <c r="E33" s="492">
        <v>1761</v>
      </c>
    </row>
    <row r="34" spans="1:5" s="51" customFormat="1" ht="15">
      <c r="A34" s="366"/>
      <c r="B34" s="367" t="s">
        <v>72</v>
      </c>
      <c r="C34" s="367" t="s">
        <v>75</v>
      </c>
      <c r="D34" s="365" t="s">
        <v>670</v>
      </c>
      <c r="E34" s="492">
        <v>674</v>
      </c>
    </row>
    <row r="35" spans="1:5" s="49" customFormat="1" ht="14.25">
      <c r="A35" s="361" t="s">
        <v>31</v>
      </c>
      <c r="B35" s="362" t="s">
        <v>82</v>
      </c>
      <c r="C35" s="362"/>
      <c r="D35" s="368" t="s">
        <v>198</v>
      </c>
      <c r="E35" s="491">
        <v>6291</v>
      </c>
    </row>
    <row r="36" spans="1:5" s="49" customFormat="1" ht="15">
      <c r="A36" s="366"/>
      <c r="B36" s="367" t="s">
        <v>82</v>
      </c>
      <c r="C36" s="367" t="s">
        <v>65</v>
      </c>
      <c r="D36" s="372" t="s">
        <v>674</v>
      </c>
      <c r="E36" s="492">
        <v>891</v>
      </c>
    </row>
    <row r="37" spans="1:5" s="49" customFormat="1" ht="15">
      <c r="A37" s="366"/>
      <c r="B37" s="367" t="s">
        <v>82</v>
      </c>
      <c r="C37" s="367" t="s">
        <v>69</v>
      </c>
      <c r="D37" s="373" t="s">
        <v>199</v>
      </c>
      <c r="E37" s="492">
        <v>5400</v>
      </c>
    </row>
    <row r="38" spans="1:5" s="49" customFormat="1" ht="14.25">
      <c r="A38" s="361" t="s">
        <v>49</v>
      </c>
      <c r="B38" s="362" t="s">
        <v>58</v>
      </c>
      <c r="C38" s="362"/>
      <c r="D38" s="374" t="s">
        <v>397</v>
      </c>
      <c r="E38" s="491">
        <v>26976</v>
      </c>
    </row>
    <row r="39" spans="1:5" s="49" customFormat="1" ht="15">
      <c r="A39" s="366"/>
      <c r="B39" s="367" t="s">
        <v>58</v>
      </c>
      <c r="C39" s="367" t="s">
        <v>65</v>
      </c>
      <c r="D39" s="372" t="s">
        <v>681</v>
      </c>
      <c r="E39" s="492">
        <v>584</v>
      </c>
    </row>
    <row r="40" spans="1:6" s="49" customFormat="1" ht="15">
      <c r="A40" s="366"/>
      <c r="B40" s="367" t="s">
        <v>58</v>
      </c>
      <c r="C40" s="367" t="s">
        <v>67</v>
      </c>
      <c r="D40" s="372" t="s">
        <v>690</v>
      </c>
      <c r="E40" s="492">
        <v>406</v>
      </c>
      <c r="F40" s="52"/>
    </row>
    <row r="41" spans="1:5" s="49" customFormat="1" ht="15">
      <c r="A41" s="366"/>
      <c r="B41" s="367" t="s">
        <v>58</v>
      </c>
      <c r="C41" s="367" t="s">
        <v>68</v>
      </c>
      <c r="D41" s="372" t="s">
        <v>694</v>
      </c>
      <c r="E41" s="492">
        <v>14830</v>
      </c>
    </row>
    <row r="42" spans="1:5" s="49" customFormat="1" ht="15">
      <c r="A42" s="366"/>
      <c r="B42" s="367" t="s">
        <v>58</v>
      </c>
      <c r="C42" s="367" t="s">
        <v>69</v>
      </c>
      <c r="D42" s="372" t="s">
        <v>701</v>
      </c>
      <c r="E42" s="492">
        <v>10173</v>
      </c>
    </row>
    <row r="43" spans="1:5" s="51" customFormat="1" ht="15" customHeight="1">
      <c r="A43" s="375"/>
      <c r="B43" s="376" t="s">
        <v>58</v>
      </c>
      <c r="C43" s="376" t="s">
        <v>71</v>
      </c>
      <c r="D43" s="377" t="s">
        <v>7</v>
      </c>
      <c r="E43" s="494">
        <v>983</v>
      </c>
    </row>
    <row r="44" spans="1:5" s="51" customFormat="1" ht="15" customHeight="1">
      <c r="A44" s="378" t="s">
        <v>55</v>
      </c>
      <c r="B44" s="362" t="s">
        <v>453</v>
      </c>
      <c r="C44" s="362"/>
      <c r="D44" s="368" t="s">
        <v>678</v>
      </c>
      <c r="E44" s="495">
        <v>200</v>
      </c>
    </row>
    <row r="45" spans="1:5" s="51" customFormat="1" ht="12" customHeight="1">
      <c r="A45" s="378"/>
      <c r="B45" s="367" t="s">
        <v>453</v>
      </c>
      <c r="C45" s="367" t="s">
        <v>65</v>
      </c>
      <c r="D45" s="372" t="s">
        <v>678</v>
      </c>
      <c r="E45" s="496">
        <v>200</v>
      </c>
    </row>
    <row r="46" spans="1:5" s="51" customFormat="1" ht="15" customHeight="1" hidden="1">
      <c r="A46" s="378" t="s">
        <v>200</v>
      </c>
      <c r="B46" s="379" t="s">
        <v>195</v>
      </c>
      <c r="C46" s="367"/>
      <c r="D46" s="380" t="s">
        <v>454</v>
      </c>
      <c r="E46" s="496"/>
    </row>
    <row r="47" spans="1:5" s="51" customFormat="1" ht="0.75" customHeight="1" thickBot="1">
      <c r="A47" s="375"/>
      <c r="B47" s="364" t="s">
        <v>195</v>
      </c>
      <c r="C47" s="367" t="s">
        <v>65</v>
      </c>
      <c r="D47" s="381" t="s">
        <v>196</v>
      </c>
      <c r="E47" s="496"/>
    </row>
    <row r="48" spans="1:5" s="51" customFormat="1" ht="15" customHeight="1" thickBot="1">
      <c r="A48" s="383"/>
      <c r="B48" s="384"/>
      <c r="C48" s="384"/>
      <c r="D48" s="385" t="s">
        <v>398</v>
      </c>
      <c r="E48" s="497">
        <v>394078.6870000001</v>
      </c>
    </row>
    <row r="49" spans="1:5" ht="12.75">
      <c r="A49" s="53"/>
      <c r="B49" s="54"/>
      <c r="C49" s="54"/>
      <c r="D49" s="55"/>
      <c r="E49" s="43"/>
    </row>
    <row r="50" spans="1:5" ht="12.75">
      <c r="A50" s="53"/>
      <c r="B50" s="54"/>
      <c r="C50" s="54"/>
      <c r="D50" s="56"/>
      <c r="E50" s="43"/>
    </row>
    <row r="51" spans="1:5" ht="12.75">
      <c r="A51" s="53"/>
      <c r="B51" s="54"/>
      <c r="C51" s="54"/>
      <c r="D51" s="57"/>
      <c r="E51" s="43"/>
    </row>
    <row r="52" spans="1:5" ht="12.75">
      <c r="A52" s="53"/>
      <c r="B52" s="54"/>
      <c r="C52" s="54"/>
      <c r="D52" s="55"/>
      <c r="E52" s="43"/>
    </row>
    <row r="53" spans="1:5" ht="12.75">
      <c r="A53" s="53"/>
      <c r="B53" s="54"/>
      <c r="C53" s="53"/>
      <c r="D53" s="55"/>
      <c r="E53" s="43"/>
    </row>
    <row r="54" spans="1:5" ht="12.75">
      <c r="A54" s="53"/>
      <c r="B54" s="54"/>
      <c r="C54" s="53"/>
      <c r="D54" s="55"/>
      <c r="E54" s="43"/>
    </row>
    <row r="55" spans="1:5" ht="12.75">
      <c r="A55" s="53"/>
      <c r="B55" s="54"/>
      <c r="C55" s="53"/>
      <c r="D55" s="55"/>
      <c r="E55" s="72"/>
    </row>
    <row r="56" spans="1:5" ht="12.75">
      <c r="A56" s="53"/>
      <c r="B56" s="54"/>
      <c r="C56" s="53"/>
      <c r="D56" s="55"/>
      <c r="E56" s="43"/>
    </row>
    <row r="57" spans="1:5" ht="12.75">
      <c r="A57" s="53"/>
      <c r="B57" s="54"/>
      <c r="C57" s="53"/>
      <c r="D57" s="55"/>
      <c r="E57" s="43"/>
    </row>
    <row r="58" spans="1:5" ht="12.75">
      <c r="A58" s="53"/>
      <c r="B58" s="54"/>
      <c r="C58" s="53"/>
      <c r="D58" s="55"/>
      <c r="E58" s="43"/>
    </row>
    <row r="59" spans="1:5" ht="12.75">
      <c r="A59" s="53"/>
      <c r="B59" s="54"/>
      <c r="C59" s="54"/>
      <c r="D59" s="55"/>
      <c r="E59" s="43"/>
    </row>
    <row r="60" spans="1:5" s="60" customFormat="1" ht="12.75">
      <c r="A60" s="58"/>
      <c r="B60" s="59"/>
      <c r="C60" s="59"/>
      <c r="D60" s="57"/>
      <c r="E60" s="73"/>
    </row>
    <row r="61" spans="1:5" s="60" customFormat="1" ht="12.75" hidden="1">
      <c r="A61" s="58"/>
      <c r="B61" s="59"/>
      <c r="C61" s="59"/>
      <c r="D61" s="57"/>
      <c r="E61" s="73"/>
    </row>
    <row r="62" spans="1:5" s="60" customFormat="1" ht="12.75">
      <c r="A62" s="58"/>
      <c r="B62" s="59"/>
      <c r="C62" s="59"/>
      <c r="D62" s="57"/>
      <c r="E62" s="73"/>
    </row>
    <row r="63" spans="1:5" s="60" customFormat="1" ht="12.75">
      <c r="A63" s="53"/>
      <c r="B63" s="54"/>
      <c r="C63" s="54"/>
      <c r="D63" s="55"/>
      <c r="E63" s="73"/>
    </row>
    <row r="64" spans="1:5" s="60" customFormat="1" ht="12.75">
      <c r="A64" s="58"/>
      <c r="B64" s="59"/>
      <c r="C64" s="59"/>
      <c r="D64" s="57"/>
      <c r="E64" s="73"/>
    </row>
    <row r="65" spans="1:5" ht="12.75">
      <c r="A65" s="53"/>
      <c r="B65" s="54"/>
      <c r="C65" s="54"/>
      <c r="D65" s="55"/>
      <c r="E65" s="43"/>
    </row>
    <row r="66" spans="1:5" ht="12.75">
      <c r="A66" s="53"/>
      <c r="B66" s="54"/>
      <c r="C66" s="54"/>
      <c r="D66" s="55"/>
      <c r="E66" s="43"/>
    </row>
    <row r="67" spans="1:5" ht="12.75">
      <c r="A67" s="53"/>
      <c r="B67" s="54"/>
      <c r="C67" s="54"/>
      <c r="D67" s="55"/>
      <c r="E67" s="43"/>
    </row>
    <row r="68" spans="1:5" ht="12.75">
      <c r="A68" s="53"/>
      <c r="B68" s="54"/>
      <c r="C68" s="53"/>
      <c r="D68" s="55"/>
      <c r="E68" s="43"/>
    </row>
    <row r="69" spans="1:5" ht="12.75">
      <c r="A69" s="53"/>
      <c r="B69" s="54"/>
      <c r="C69" s="53"/>
      <c r="D69" s="55"/>
      <c r="E69" s="43"/>
    </row>
    <row r="70" spans="1:5" ht="12.75" hidden="1">
      <c r="A70" s="53"/>
      <c r="B70" s="54"/>
      <c r="C70" s="53">
        <v>3004</v>
      </c>
      <c r="D70" s="55" t="s">
        <v>399</v>
      </c>
      <c r="E70" s="43"/>
    </row>
    <row r="71" spans="1:5" ht="12.75" hidden="1">
      <c r="A71" s="53"/>
      <c r="B71" s="54"/>
      <c r="C71" s="53">
        <v>3003</v>
      </c>
      <c r="D71" s="55" t="s">
        <v>400</v>
      </c>
      <c r="E71" s="43"/>
    </row>
    <row r="72" spans="1:5" ht="14.25" customHeight="1">
      <c r="A72" s="53"/>
      <c r="B72" s="54"/>
      <c r="C72" s="53"/>
      <c r="D72" s="55"/>
      <c r="E72" s="43"/>
    </row>
    <row r="73" spans="1:5" ht="12.75">
      <c r="A73" s="53"/>
      <c r="B73" s="54"/>
      <c r="C73" s="53"/>
      <c r="D73" s="55"/>
      <c r="E73" s="43"/>
    </row>
    <row r="74" spans="1:5" ht="12.75">
      <c r="A74" s="53"/>
      <c r="B74" s="54"/>
      <c r="C74" s="53"/>
      <c r="D74" s="55"/>
      <c r="E74" s="43"/>
    </row>
    <row r="75" spans="1:5" ht="12.75">
      <c r="A75" s="53"/>
      <c r="B75" s="54"/>
      <c r="C75" s="53"/>
      <c r="D75" s="55"/>
      <c r="E75" s="43"/>
    </row>
    <row r="76" spans="1:5" ht="12.75">
      <c r="A76" s="53"/>
      <c r="B76" s="54"/>
      <c r="C76" s="53"/>
      <c r="D76" s="55"/>
      <c r="E76" s="43"/>
    </row>
    <row r="77" spans="1:5" ht="12.75">
      <c r="A77" s="53"/>
      <c r="B77" s="54"/>
      <c r="C77" s="53"/>
      <c r="D77" s="55"/>
      <c r="E77" s="43"/>
    </row>
    <row r="78" spans="1:5" ht="12.75" hidden="1">
      <c r="A78" s="53"/>
      <c r="B78" s="54"/>
      <c r="C78" s="53"/>
      <c r="D78" s="55"/>
      <c r="E78" s="43"/>
    </row>
    <row r="79" spans="1:5" ht="12.75">
      <c r="A79" s="53"/>
      <c r="B79" s="54"/>
      <c r="C79" s="53"/>
      <c r="D79" s="57"/>
      <c r="E79" s="43"/>
    </row>
    <row r="80" spans="1:5" ht="12.75">
      <c r="A80" s="53"/>
      <c r="B80" s="54"/>
      <c r="C80" s="53"/>
      <c r="D80" s="61"/>
      <c r="E80" s="43"/>
    </row>
    <row r="81" spans="1:5" ht="12.75">
      <c r="A81" s="53"/>
      <c r="B81" s="54"/>
      <c r="C81" s="53"/>
      <c r="D81" s="55"/>
      <c r="E81" s="43"/>
    </row>
    <row r="82" spans="1:5" ht="12.75">
      <c r="A82" s="53"/>
      <c r="B82" s="54"/>
      <c r="C82" s="53"/>
      <c r="D82" s="55"/>
      <c r="E82" s="43"/>
    </row>
    <row r="83" spans="1:5" ht="39.75" customHeight="1">
      <c r="A83" s="53"/>
      <c r="B83" s="54"/>
      <c r="C83" s="53"/>
      <c r="D83" s="61"/>
      <c r="E83" s="43"/>
    </row>
    <row r="84" spans="1:5" ht="12.75">
      <c r="A84" s="53"/>
      <c r="B84" s="54"/>
      <c r="C84" s="53"/>
      <c r="D84" s="61"/>
      <c r="E84" s="43"/>
    </row>
    <row r="85" spans="1:5" ht="12.75">
      <c r="A85" s="53"/>
      <c r="B85" s="54"/>
      <c r="C85" s="53"/>
      <c r="D85" s="61"/>
      <c r="E85" s="43"/>
    </row>
    <row r="86" spans="1:5" ht="12.75">
      <c r="A86" s="53"/>
      <c r="B86" s="54"/>
      <c r="C86" s="53"/>
      <c r="D86" s="61"/>
      <c r="E86" s="43"/>
    </row>
    <row r="87" spans="1:5" ht="12.75">
      <c r="A87" s="53"/>
      <c r="B87" s="54"/>
      <c r="C87" s="53"/>
      <c r="D87" s="61"/>
      <c r="E87" s="43"/>
    </row>
    <row r="88" spans="1:5" ht="12.75">
      <c r="A88" s="53"/>
      <c r="B88" s="54"/>
      <c r="C88" s="53"/>
      <c r="D88" s="61"/>
      <c r="E88" s="43"/>
    </row>
    <row r="89" spans="1:5" ht="12.75">
      <c r="A89" s="53"/>
      <c r="B89" s="54"/>
      <c r="C89" s="53"/>
      <c r="D89" s="61"/>
      <c r="E89" s="43"/>
    </row>
    <row r="90" spans="1:5" ht="12.75">
      <c r="A90" s="53"/>
      <c r="B90" s="54"/>
      <c r="C90" s="53"/>
      <c r="D90" s="61"/>
      <c r="E90" s="43"/>
    </row>
    <row r="91" spans="1:5" ht="12.75">
      <c r="A91" s="53"/>
      <c r="B91" s="54"/>
      <c r="C91" s="53"/>
      <c r="D91" s="61"/>
      <c r="E91" s="43"/>
    </row>
    <row r="92" spans="1:5" ht="12.75">
      <c r="A92" s="53"/>
      <c r="B92" s="54"/>
      <c r="C92" s="53"/>
      <c r="D92" s="61"/>
      <c r="E92" s="43"/>
    </row>
    <row r="93" spans="1:5" ht="14.25" customHeight="1">
      <c r="A93" s="62"/>
      <c r="B93" s="63"/>
      <c r="C93" s="53"/>
      <c r="D93" s="61"/>
      <c r="E93" s="43"/>
    </row>
    <row r="94" spans="1:5" ht="28.5" customHeight="1">
      <c r="A94" s="62"/>
      <c r="B94" s="63"/>
      <c r="C94" s="53"/>
      <c r="D94" s="61"/>
      <c r="E94" s="43"/>
    </row>
    <row r="95" spans="1:5" ht="15" customHeight="1">
      <c r="A95" s="62"/>
      <c r="B95" s="63"/>
      <c r="C95" s="53"/>
      <c r="D95" s="61"/>
      <c r="E95" s="43"/>
    </row>
    <row r="96" spans="1:5" s="60" customFormat="1" ht="12.75">
      <c r="A96" s="58"/>
      <c r="B96" s="59"/>
      <c r="C96" s="58"/>
      <c r="D96" s="57"/>
      <c r="E96" s="73"/>
    </row>
    <row r="97" spans="1:5" s="60" customFormat="1" ht="12.75">
      <c r="A97" s="58"/>
      <c r="B97" s="59"/>
      <c r="C97" s="58"/>
      <c r="D97" s="57"/>
      <c r="E97" s="73"/>
    </row>
    <row r="98" spans="1:5" ht="12.75">
      <c r="A98" s="53"/>
      <c r="B98" s="54"/>
      <c r="C98" s="53"/>
      <c r="D98" s="55"/>
      <c r="E98" s="43"/>
    </row>
    <row r="99" spans="1:5" ht="12.75">
      <c r="A99" s="53"/>
      <c r="B99" s="54"/>
      <c r="C99" s="53"/>
      <c r="D99" s="55"/>
      <c r="E99" s="43"/>
    </row>
    <row r="100" spans="1:5" ht="12.75">
      <c r="A100" s="53"/>
      <c r="B100" s="54"/>
      <c r="C100" s="53"/>
      <c r="D100" s="55"/>
      <c r="E100" s="43"/>
    </row>
    <row r="101" spans="1:5" s="65" customFormat="1" ht="12.75">
      <c r="A101" s="58"/>
      <c r="B101" s="59"/>
      <c r="C101" s="58"/>
      <c r="D101" s="64"/>
      <c r="E101" s="73"/>
    </row>
    <row r="102" spans="1:5" s="11" customFormat="1" ht="12.75">
      <c r="A102" s="53"/>
      <c r="B102" s="54"/>
      <c r="C102" s="53"/>
      <c r="D102" s="61"/>
      <c r="E102" s="43"/>
    </row>
    <row r="103" spans="1:5" s="65" customFormat="1" ht="12.75">
      <c r="A103" s="58"/>
      <c r="B103" s="59"/>
      <c r="C103" s="53"/>
      <c r="D103" s="61"/>
      <c r="E103" s="73"/>
    </row>
    <row r="104" spans="1:5" s="60" customFormat="1" ht="12.75">
      <c r="A104" s="58"/>
      <c r="B104" s="59"/>
      <c r="C104" s="58"/>
      <c r="D104" s="57"/>
      <c r="E104" s="73"/>
    </row>
    <row r="105" spans="1:5" ht="12.75">
      <c r="A105" s="62"/>
      <c r="B105" s="63"/>
      <c r="C105" s="53"/>
      <c r="D105" s="55"/>
      <c r="E105" s="43"/>
    </row>
    <row r="106" spans="1:5" ht="36.75" customHeight="1">
      <c r="A106" s="62"/>
      <c r="B106" s="63"/>
      <c r="C106" s="53"/>
      <c r="D106" s="55"/>
      <c r="E106" s="43"/>
    </row>
    <row r="107" spans="1:5" ht="12.75">
      <c r="A107" s="62"/>
      <c r="B107" s="63"/>
      <c r="C107" s="53"/>
      <c r="D107" s="55"/>
      <c r="E107" s="43"/>
    </row>
    <row r="108" spans="1:5" ht="12.75">
      <c r="A108" s="62"/>
      <c r="B108" s="63"/>
      <c r="C108" s="53"/>
      <c r="D108" s="55"/>
      <c r="E108" s="43"/>
    </row>
    <row r="109" spans="1:5" ht="12.75">
      <c r="A109" s="62"/>
      <c r="B109" s="63"/>
      <c r="C109" s="53"/>
      <c r="D109" s="55"/>
      <c r="E109" s="43"/>
    </row>
    <row r="110" spans="1:5" ht="12.75">
      <c r="A110" s="62"/>
      <c r="B110" s="63"/>
      <c r="C110" s="53"/>
      <c r="D110" s="55"/>
      <c r="E110" s="43"/>
    </row>
    <row r="111" spans="1:5" ht="12.75">
      <c r="A111" s="62"/>
      <c r="B111" s="63"/>
      <c r="C111" s="53"/>
      <c r="D111" s="55"/>
      <c r="E111" s="43"/>
    </row>
    <row r="112" spans="1:4" ht="12.75">
      <c r="A112" s="62"/>
      <c r="B112" s="63"/>
      <c r="C112" s="53"/>
      <c r="D112" s="55"/>
    </row>
    <row r="113" spans="1:4" ht="12.75">
      <c r="A113" s="62"/>
      <c r="B113" s="63"/>
      <c r="C113" s="53"/>
      <c r="D113" s="55"/>
    </row>
    <row r="114" spans="1:4" ht="12.75">
      <c r="A114" s="62"/>
      <c r="B114" s="63"/>
      <c r="C114" s="53"/>
      <c r="D114" s="55"/>
    </row>
    <row r="115" spans="1:4" ht="12.75">
      <c r="A115" s="62"/>
      <c r="B115" s="63"/>
      <c r="C115" s="53"/>
      <c r="D115" s="55"/>
    </row>
    <row r="116" spans="1:4" ht="12.75">
      <c r="A116" s="62"/>
      <c r="B116" s="63"/>
      <c r="C116" s="53"/>
      <c r="D116" s="55"/>
    </row>
    <row r="117" spans="1:4" ht="12.75">
      <c r="A117" s="62"/>
      <c r="B117" s="63"/>
      <c r="C117" s="53"/>
      <c r="D117" s="55"/>
    </row>
    <row r="118" spans="1:4" ht="12.75">
      <c r="A118" s="62"/>
      <c r="B118" s="63"/>
      <c r="C118" s="53"/>
      <c r="D118" s="55"/>
    </row>
    <row r="119" spans="1:4" ht="12.75">
      <c r="A119" s="62"/>
      <c r="B119" s="63"/>
      <c r="C119" s="53"/>
      <c r="D119" s="55"/>
    </row>
    <row r="120" spans="1:4" ht="12.75">
      <c r="A120" s="62"/>
      <c r="B120" s="63"/>
      <c r="C120" s="53"/>
      <c r="D120" s="55"/>
    </row>
    <row r="121" spans="1:4" ht="12.75">
      <c r="A121" s="62"/>
      <c r="B121" s="63"/>
      <c r="C121" s="53"/>
      <c r="D121" s="55"/>
    </row>
    <row r="122" spans="1:4" ht="12.75">
      <c r="A122" s="62"/>
      <c r="B122" s="63"/>
      <c r="C122" s="53"/>
      <c r="D122" s="55"/>
    </row>
    <row r="123" spans="1:4" ht="12.75">
      <c r="A123" s="62"/>
      <c r="B123" s="63"/>
      <c r="C123" s="53"/>
      <c r="D123" s="55"/>
    </row>
    <row r="124" spans="1:4" ht="12.75">
      <c r="A124" s="62"/>
      <c r="B124" s="63"/>
      <c r="C124" s="53"/>
      <c r="D124" s="55"/>
    </row>
    <row r="125" spans="1:4" ht="12.75">
      <c r="A125" s="62"/>
      <c r="B125" s="63"/>
      <c r="C125" s="53"/>
      <c r="D125" s="55"/>
    </row>
    <row r="126" spans="1:4" ht="12.75">
      <c r="A126" s="62"/>
      <c r="B126" s="63"/>
      <c r="C126" s="53"/>
      <c r="D126" s="55"/>
    </row>
    <row r="127" spans="1:4" ht="12.75">
      <c r="A127" s="62"/>
      <c r="B127" s="63"/>
      <c r="C127" s="53"/>
      <c r="D127" s="55"/>
    </row>
    <row r="128" spans="1:4" ht="12.75">
      <c r="A128" s="62"/>
      <c r="B128" s="63"/>
      <c r="C128" s="53"/>
      <c r="D128" s="55"/>
    </row>
    <row r="129" spans="1:4" ht="12.75">
      <c r="A129" s="62"/>
      <c r="B129" s="63"/>
      <c r="C129" s="53"/>
      <c r="D129" s="55"/>
    </row>
    <row r="130" spans="1:4" ht="12.75">
      <c r="A130" s="62"/>
      <c r="B130" s="63"/>
      <c r="C130" s="53"/>
      <c r="D130" s="55"/>
    </row>
    <row r="131" spans="1:4" ht="12.75">
      <c r="A131" s="62"/>
      <c r="B131" s="63"/>
      <c r="C131" s="53"/>
      <c r="D131" s="55"/>
    </row>
    <row r="132" spans="1:4" ht="12.75">
      <c r="A132" s="62"/>
      <c r="B132" s="63"/>
      <c r="C132" s="53"/>
      <c r="D132" s="55"/>
    </row>
    <row r="133" spans="1:4" ht="12.75">
      <c r="A133" s="62"/>
      <c r="B133" s="63"/>
      <c r="C133" s="53"/>
      <c r="D133" s="55"/>
    </row>
    <row r="134" spans="1:4" ht="12.75">
      <c r="A134" s="62"/>
      <c r="B134" s="63"/>
      <c r="C134" s="53"/>
      <c r="D134" s="55"/>
    </row>
    <row r="135" spans="1:4" ht="12.75">
      <c r="A135" s="62"/>
      <c r="B135" s="63"/>
      <c r="C135" s="53"/>
      <c r="D135" s="55"/>
    </row>
    <row r="136" spans="1:4" ht="12.75">
      <c r="A136" s="62"/>
      <c r="B136" s="63"/>
      <c r="C136" s="53"/>
      <c r="D136" s="55"/>
    </row>
    <row r="137" spans="1:4" ht="12.75">
      <c r="A137" s="62"/>
      <c r="B137" s="63"/>
      <c r="C137" s="53"/>
      <c r="D137" s="55"/>
    </row>
    <row r="138" spans="1:4" ht="12.75">
      <c r="A138" s="62"/>
      <c r="B138" s="63"/>
      <c r="C138" s="53"/>
      <c r="D138" s="55"/>
    </row>
    <row r="139" spans="1:4" ht="12.75">
      <c r="A139" s="62"/>
      <c r="B139" s="63"/>
      <c r="C139" s="53"/>
      <c r="D139" s="55"/>
    </row>
    <row r="140" spans="1:4" ht="12.75">
      <c r="A140" s="62"/>
      <c r="B140" s="63"/>
      <c r="C140" s="53"/>
      <c r="D140" s="55"/>
    </row>
    <row r="141" spans="1:4" ht="12.75">
      <c r="A141" s="62"/>
      <c r="B141" s="63"/>
      <c r="C141" s="53"/>
      <c r="D141" s="55"/>
    </row>
    <row r="142" spans="1:4" ht="12.75">
      <c r="A142" s="62"/>
      <c r="B142" s="63"/>
      <c r="C142" s="53"/>
      <c r="D142" s="55"/>
    </row>
    <row r="143" spans="1:4" ht="12.75">
      <c r="A143" s="62"/>
      <c r="B143" s="63"/>
      <c r="C143" s="53"/>
      <c r="D143" s="55"/>
    </row>
    <row r="144" spans="1:4" ht="12.75">
      <c r="A144" s="62"/>
      <c r="B144" s="63"/>
      <c r="C144" s="53"/>
      <c r="D144" s="55"/>
    </row>
    <row r="145" spans="1:4" ht="12.75">
      <c r="A145" s="62"/>
      <c r="B145" s="63"/>
      <c r="C145" s="53"/>
      <c r="D145" s="55"/>
    </row>
    <row r="146" spans="1:4" ht="12.75">
      <c r="A146" s="62"/>
      <c r="B146" s="63"/>
      <c r="C146" s="53"/>
      <c r="D146" s="55"/>
    </row>
    <row r="147" spans="1:4" ht="12.75">
      <c r="A147" s="62"/>
      <c r="B147" s="63"/>
      <c r="C147" s="53"/>
      <c r="D147" s="55"/>
    </row>
    <row r="148" spans="1:4" ht="12.75">
      <c r="A148" s="62"/>
      <c r="B148" s="63"/>
      <c r="C148" s="53"/>
      <c r="D148" s="55"/>
    </row>
    <row r="149" spans="1:4" ht="12.75">
      <c r="A149" s="62"/>
      <c r="B149" s="63"/>
      <c r="C149" s="53"/>
      <c r="D149" s="55"/>
    </row>
    <row r="150" spans="1:4" ht="12.75">
      <c r="A150" s="62"/>
      <c r="B150" s="63"/>
      <c r="C150" s="53"/>
      <c r="D150" s="55"/>
    </row>
    <row r="151" spans="1:4" ht="12.75">
      <c r="A151" s="62"/>
      <c r="B151" s="63"/>
      <c r="C151" s="53"/>
      <c r="D151" s="55"/>
    </row>
    <row r="152" spans="1:4" ht="12.75">
      <c r="A152" s="62"/>
      <c r="B152" s="63"/>
      <c r="C152" s="53"/>
      <c r="D152" s="55"/>
    </row>
    <row r="153" spans="1:4" ht="12.75">
      <c r="A153" s="62"/>
      <c r="B153" s="63"/>
      <c r="C153" s="53"/>
      <c r="D153" s="55"/>
    </row>
    <row r="154" spans="1:4" ht="12.75">
      <c r="A154" s="62"/>
      <c r="B154" s="63"/>
      <c r="C154" s="53"/>
      <c r="D154" s="55"/>
    </row>
    <row r="155" spans="1:4" ht="12.75">
      <c r="A155" s="62"/>
      <c r="B155" s="63"/>
      <c r="C155" s="53"/>
      <c r="D155" s="55"/>
    </row>
    <row r="156" spans="1:4" ht="12.75">
      <c r="A156" s="62"/>
      <c r="B156" s="63"/>
      <c r="C156" s="53"/>
      <c r="D156" s="55"/>
    </row>
    <row r="157" spans="1:4" ht="12.75">
      <c r="A157" s="62"/>
      <c r="B157" s="63"/>
      <c r="C157" s="53"/>
      <c r="D157" s="55"/>
    </row>
    <row r="158" spans="1:4" ht="12.75">
      <c r="A158" s="62"/>
      <c r="B158" s="63"/>
      <c r="C158" s="53"/>
      <c r="D158" s="55"/>
    </row>
    <row r="159" spans="1:4" ht="12.75">
      <c r="A159" s="62"/>
      <c r="B159" s="63"/>
      <c r="C159" s="53"/>
      <c r="D159" s="55"/>
    </row>
    <row r="160" spans="1:4" ht="12.75">
      <c r="A160" s="62"/>
      <c r="B160" s="63"/>
      <c r="C160" s="53"/>
      <c r="D160" s="55"/>
    </row>
    <row r="161" spans="1:4" ht="12.75">
      <c r="A161" s="62"/>
      <c r="B161" s="63"/>
      <c r="C161" s="53"/>
      <c r="D161" s="55"/>
    </row>
    <row r="162" spans="1:4" ht="12.75">
      <c r="A162" s="62"/>
      <c r="B162" s="63"/>
      <c r="C162" s="53"/>
      <c r="D162" s="55"/>
    </row>
    <row r="163" spans="1:4" ht="12.75">
      <c r="A163" s="62"/>
      <c r="B163" s="63"/>
      <c r="C163" s="53"/>
      <c r="D163" s="55"/>
    </row>
    <row r="164" spans="1:4" ht="12.75">
      <c r="A164" s="62"/>
      <c r="B164" s="63"/>
      <c r="C164" s="53"/>
      <c r="D164" s="55"/>
    </row>
    <row r="165" spans="1:4" ht="12.75">
      <c r="A165" s="62"/>
      <c r="B165" s="63"/>
      <c r="C165" s="53"/>
      <c r="D165" s="55"/>
    </row>
    <row r="166" spans="1:4" ht="12.75">
      <c r="A166" s="62"/>
      <c r="B166" s="63"/>
      <c r="C166" s="53"/>
      <c r="D166" s="55"/>
    </row>
    <row r="167" spans="1:4" ht="12.75">
      <c r="A167" s="62"/>
      <c r="B167" s="63"/>
      <c r="C167" s="53"/>
      <c r="D167" s="55"/>
    </row>
    <row r="168" spans="1:4" ht="12.75">
      <c r="A168" s="62"/>
      <c r="B168" s="63"/>
      <c r="C168" s="53"/>
      <c r="D168" s="55"/>
    </row>
    <row r="169" spans="1:4" ht="12.75">
      <c r="A169" s="62"/>
      <c r="B169" s="63"/>
      <c r="C169" s="53"/>
      <c r="D169" s="55"/>
    </row>
    <row r="170" spans="1:4" ht="12.75">
      <c r="A170" s="62"/>
      <c r="B170" s="63"/>
      <c r="C170" s="53"/>
      <c r="D170" s="55"/>
    </row>
    <row r="171" spans="1:4" ht="12.75">
      <c r="A171" s="62"/>
      <c r="B171" s="63"/>
      <c r="C171" s="53"/>
      <c r="D171" s="55"/>
    </row>
    <row r="172" spans="1:4" ht="12.75">
      <c r="A172" s="62"/>
      <c r="B172" s="63"/>
      <c r="C172" s="53"/>
      <c r="D172" s="55"/>
    </row>
    <row r="173" spans="1:4" ht="12.75">
      <c r="A173" s="62"/>
      <c r="B173" s="63"/>
      <c r="C173" s="53"/>
      <c r="D173" s="55"/>
    </row>
    <row r="174" spans="1:4" ht="12.75">
      <c r="A174" s="62"/>
      <c r="B174" s="63"/>
      <c r="C174" s="53"/>
      <c r="D174" s="55"/>
    </row>
    <row r="175" spans="1:4" ht="12.75">
      <c r="A175" s="62"/>
      <c r="B175" s="63"/>
      <c r="C175" s="53"/>
      <c r="D175" s="55"/>
    </row>
    <row r="176" spans="1:4" ht="12.75">
      <c r="A176" s="62"/>
      <c r="B176" s="63"/>
      <c r="C176" s="53"/>
      <c r="D176" s="55"/>
    </row>
    <row r="177" spans="1:4" ht="12.75">
      <c r="A177" s="62"/>
      <c r="B177" s="63"/>
      <c r="C177" s="53"/>
      <c r="D177" s="55"/>
    </row>
    <row r="178" spans="1:4" ht="12.75">
      <c r="A178" s="62"/>
      <c r="B178" s="63"/>
      <c r="C178" s="53"/>
      <c r="D178" s="55"/>
    </row>
    <row r="179" spans="1:4" ht="12.75">
      <c r="A179" s="62"/>
      <c r="B179" s="63"/>
      <c r="C179" s="53"/>
      <c r="D179" s="55"/>
    </row>
    <row r="180" spans="1:4" ht="12.75">
      <c r="A180" s="62"/>
      <c r="B180" s="63"/>
      <c r="C180" s="53"/>
      <c r="D180" s="55"/>
    </row>
    <row r="181" spans="1:4" ht="12.75">
      <c r="A181" s="62"/>
      <c r="B181" s="63"/>
      <c r="C181" s="53"/>
      <c r="D181" s="55"/>
    </row>
    <row r="182" spans="1:4" ht="12.75">
      <c r="A182" s="62"/>
      <c r="B182" s="63"/>
      <c r="C182" s="53"/>
      <c r="D182" s="55"/>
    </row>
    <row r="183" spans="1:4" ht="12.75">
      <c r="A183" s="62"/>
      <c r="B183" s="63"/>
      <c r="C183" s="53"/>
      <c r="D183" s="55"/>
    </row>
    <row r="184" spans="1:4" ht="12.75">
      <c r="A184" s="62"/>
      <c r="B184" s="63"/>
      <c r="C184" s="53"/>
      <c r="D184" s="55"/>
    </row>
    <row r="185" spans="1:4" ht="12.75">
      <c r="A185" s="62"/>
      <c r="B185" s="63"/>
      <c r="C185" s="53"/>
      <c r="D185" s="55"/>
    </row>
    <row r="186" spans="1:4" ht="12.75">
      <c r="A186" s="62"/>
      <c r="B186" s="63"/>
      <c r="C186" s="53"/>
      <c r="D186" s="55"/>
    </row>
    <row r="187" spans="1:4" ht="12.75">
      <c r="A187" s="62"/>
      <c r="B187" s="63"/>
      <c r="C187" s="53"/>
      <c r="D187" s="55"/>
    </row>
    <row r="188" spans="1:4" ht="12.75">
      <c r="A188" s="62"/>
      <c r="B188" s="63"/>
      <c r="C188" s="53"/>
      <c r="D188" s="55"/>
    </row>
    <row r="189" spans="1:4" ht="12.75">
      <c r="A189" s="62"/>
      <c r="B189" s="63"/>
      <c r="C189" s="53"/>
      <c r="D189" s="55"/>
    </row>
    <row r="190" spans="1:4" ht="12.75">
      <c r="A190" s="62"/>
      <c r="B190" s="63"/>
      <c r="C190" s="53"/>
      <c r="D190" s="55"/>
    </row>
    <row r="191" spans="1:4" ht="12.75">
      <c r="A191" s="62"/>
      <c r="B191" s="63"/>
      <c r="C191" s="53"/>
      <c r="D191" s="55"/>
    </row>
    <row r="192" spans="1:4" ht="12.75">
      <c r="A192" s="62"/>
      <c r="B192" s="63"/>
      <c r="C192" s="53"/>
      <c r="D192" s="55"/>
    </row>
    <row r="193" spans="1:4" ht="12.75">
      <c r="A193" s="62"/>
      <c r="B193" s="63"/>
      <c r="C193" s="53"/>
      <c r="D193" s="55"/>
    </row>
    <row r="194" spans="1:4" ht="12.75">
      <c r="A194" s="62"/>
      <c r="B194" s="63"/>
      <c r="C194" s="53"/>
      <c r="D194" s="55"/>
    </row>
    <row r="195" spans="1:4" ht="12.75">
      <c r="A195" s="62"/>
      <c r="B195" s="63"/>
      <c r="C195" s="53"/>
      <c r="D195" s="55"/>
    </row>
    <row r="196" spans="1:4" ht="12.75">
      <c r="A196" s="62"/>
      <c r="B196" s="63"/>
      <c r="C196" s="53"/>
      <c r="D196" s="55"/>
    </row>
    <row r="197" spans="1:4" ht="12.75">
      <c r="A197" s="62"/>
      <c r="B197" s="63"/>
      <c r="C197" s="53"/>
      <c r="D197" s="55"/>
    </row>
    <row r="198" spans="1:4" ht="12.75">
      <c r="A198" s="62"/>
      <c r="B198" s="63"/>
      <c r="C198" s="53"/>
      <c r="D198" s="55"/>
    </row>
    <row r="199" spans="1:4" ht="12.75">
      <c r="A199" s="62"/>
      <c r="B199" s="63"/>
      <c r="C199" s="53"/>
      <c r="D199" s="55"/>
    </row>
    <row r="200" spans="1:4" ht="12.75">
      <c r="A200" s="62"/>
      <c r="B200" s="63"/>
      <c r="C200" s="53"/>
      <c r="D200" s="55"/>
    </row>
    <row r="201" spans="1:4" ht="12.75">
      <c r="A201" s="62"/>
      <c r="B201" s="63"/>
      <c r="C201" s="53"/>
      <c r="D201" s="55"/>
    </row>
    <row r="202" spans="1:4" ht="12.75">
      <c r="A202" s="62"/>
      <c r="B202" s="63"/>
      <c r="C202" s="53"/>
      <c r="D202" s="55"/>
    </row>
    <row r="203" spans="1:4" ht="12.75">
      <c r="A203" s="62"/>
      <c r="B203" s="63"/>
      <c r="C203" s="53"/>
      <c r="D203" s="63"/>
    </row>
    <row r="204" spans="1:4" ht="12.75">
      <c r="A204" s="62"/>
      <c r="B204" s="63"/>
      <c r="C204" s="53"/>
      <c r="D204" s="63"/>
    </row>
    <row r="205" spans="1:4" ht="12.75">
      <c r="A205" s="62"/>
      <c r="B205" s="63"/>
      <c r="C205" s="53"/>
      <c r="D205" s="63"/>
    </row>
    <row r="206" spans="1:4" ht="12.75">
      <c r="A206" s="62"/>
      <c r="B206" s="63"/>
      <c r="C206" s="53"/>
      <c r="D206" s="63"/>
    </row>
    <row r="207" spans="1:4" ht="12.75">
      <c r="A207" s="62"/>
      <c r="B207" s="63"/>
      <c r="C207" s="53"/>
      <c r="D207" s="63"/>
    </row>
    <row r="208" spans="1:4" ht="12.75">
      <c r="A208" s="62"/>
      <c r="B208" s="63"/>
      <c r="C208" s="53"/>
      <c r="D208" s="63"/>
    </row>
    <row r="209" spans="1:4" ht="12.75">
      <c r="A209" s="62"/>
      <c r="B209" s="63"/>
      <c r="C209" s="53"/>
      <c r="D209" s="63"/>
    </row>
    <row r="210" spans="1:4" ht="12.75">
      <c r="A210" s="62"/>
      <c r="B210" s="63"/>
      <c r="C210" s="53"/>
      <c r="D210" s="63"/>
    </row>
    <row r="211" spans="1:4" ht="12.75">
      <c r="A211" s="62"/>
      <c r="B211" s="63"/>
      <c r="C211" s="53"/>
      <c r="D211" s="63"/>
    </row>
    <row r="212" spans="1:4" ht="12.75">
      <c r="A212" s="62"/>
      <c r="B212" s="63"/>
      <c r="C212" s="53"/>
      <c r="D212" s="63"/>
    </row>
    <row r="213" spans="1:4" ht="12.75">
      <c r="A213" s="62"/>
      <c r="B213" s="63"/>
      <c r="C213" s="53"/>
      <c r="D213" s="63"/>
    </row>
    <row r="214" spans="1:4" ht="12.75">
      <c r="A214" s="62"/>
      <c r="B214" s="63"/>
      <c r="C214" s="53"/>
      <c r="D214" s="63"/>
    </row>
    <row r="215" spans="1:4" ht="12.75">
      <c r="A215" s="62"/>
      <c r="B215" s="63"/>
      <c r="C215" s="53"/>
      <c r="D215" s="63"/>
    </row>
    <row r="216" spans="1:4" ht="12.75">
      <c r="A216" s="62"/>
      <c r="B216" s="63"/>
      <c r="C216" s="53"/>
      <c r="D216" s="63"/>
    </row>
    <row r="217" spans="1:4" ht="12.75">
      <c r="A217" s="62"/>
      <c r="B217" s="63"/>
      <c r="C217" s="53"/>
      <c r="D217" s="63"/>
    </row>
    <row r="218" spans="1:4" ht="12.75">
      <c r="A218" s="62"/>
      <c r="B218" s="63"/>
      <c r="C218" s="53"/>
      <c r="D218" s="63"/>
    </row>
    <row r="219" spans="1:4" ht="12.75">
      <c r="A219" s="62"/>
      <c r="B219" s="63"/>
      <c r="C219" s="53"/>
      <c r="D219" s="63"/>
    </row>
    <row r="220" spans="1:4" ht="12.75">
      <c r="A220" s="62"/>
      <c r="B220" s="63"/>
      <c r="C220" s="53"/>
      <c r="D220" s="63"/>
    </row>
    <row r="221" spans="1:4" ht="12.75">
      <c r="A221" s="62"/>
      <c r="B221" s="63"/>
      <c r="C221" s="53"/>
      <c r="D221" s="63"/>
    </row>
    <row r="222" spans="1:4" ht="12.75">
      <c r="A222" s="62"/>
      <c r="B222" s="63"/>
      <c r="C222" s="53"/>
      <c r="D222" s="63"/>
    </row>
    <row r="223" spans="1:4" ht="12.75">
      <c r="A223" s="62"/>
      <c r="B223" s="63"/>
      <c r="C223" s="53"/>
      <c r="D223" s="63"/>
    </row>
    <row r="224" spans="1:4" ht="12.75">
      <c r="A224" s="62"/>
      <c r="B224" s="63"/>
      <c r="C224" s="53"/>
      <c r="D224" s="63"/>
    </row>
    <row r="225" spans="1:4" ht="12.75">
      <c r="A225" s="62"/>
      <c r="B225" s="63"/>
      <c r="C225" s="53"/>
      <c r="D225" s="63"/>
    </row>
    <row r="226" spans="1:4" ht="12.75">
      <c r="A226" s="62"/>
      <c r="B226" s="63"/>
      <c r="C226" s="53"/>
      <c r="D226" s="63"/>
    </row>
    <row r="227" spans="1:4" ht="12.75">
      <c r="A227" s="62"/>
      <c r="B227" s="63"/>
      <c r="C227" s="53"/>
      <c r="D227" s="63"/>
    </row>
    <row r="228" spans="1:4" ht="12.75">
      <c r="A228" s="62"/>
      <c r="B228" s="63"/>
      <c r="C228" s="53"/>
      <c r="D228" s="63"/>
    </row>
    <row r="229" spans="1:4" ht="12.75">
      <c r="A229" s="62"/>
      <c r="B229" s="63"/>
      <c r="C229" s="53"/>
      <c r="D229" s="63"/>
    </row>
    <row r="230" spans="1:4" ht="12.75">
      <c r="A230" s="62"/>
      <c r="B230" s="63"/>
      <c r="C230" s="53"/>
      <c r="D230" s="63"/>
    </row>
    <row r="231" spans="1:4" ht="12.75">
      <c r="A231" s="62"/>
      <c r="B231" s="63"/>
      <c r="C231" s="53"/>
      <c r="D231" s="63"/>
    </row>
    <row r="232" spans="1:4" ht="12.75">
      <c r="A232" s="62"/>
      <c r="B232" s="63"/>
      <c r="C232" s="53"/>
      <c r="D232" s="63"/>
    </row>
    <row r="233" spans="1:4" ht="12.75">
      <c r="A233" s="62"/>
      <c r="B233" s="63"/>
      <c r="C233" s="53"/>
      <c r="D233" s="63"/>
    </row>
    <row r="234" spans="1:4" ht="12.75">
      <c r="A234" s="62"/>
      <c r="B234" s="63"/>
      <c r="C234" s="53"/>
      <c r="D234" s="63"/>
    </row>
    <row r="235" spans="1:4" ht="12.75">
      <c r="A235" s="62"/>
      <c r="B235" s="63"/>
      <c r="C235" s="53"/>
      <c r="D235" s="63"/>
    </row>
    <row r="236" spans="1:4" ht="12.75">
      <c r="A236" s="62"/>
      <c r="B236" s="63"/>
      <c r="C236" s="53"/>
      <c r="D236" s="63"/>
    </row>
    <row r="237" spans="1:4" ht="12.75">
      <c r="A237" s="62"/>
      <c r="B237" s="63"/>
      <c r="C237" s="53"/>
      <c r="D237" s="63"/>
    </row>
    <row r="238" spans="1:4" ht="12.75">
      <c r="A238" s="62"/>
      <c r="B238" s="63"/>
      <c r="C238" s="53"/>
      <c r="D238" s="63"/>
    </row>
    <row r="239" spans="1:4" ht="12.75">
      <c r="A239" s="62"/>
      <c r="B239" s="63"/>
      <c r="C239" s="53"/>
      <c r="D239" s="63"/>
    </row>
    <row r="240" spans="1:4" ht="12.75">
      <c r="A240" s="62"/>
      <c r="B240" s="63"/>
      <c r="C240" s="53"/>
      <c r="D240" s="63"/>
    </row>
    <row r="241" spans="1:4" ht="12.75">
      <c r="A241" s="62"/>
      <c r="B241" s="63"/>
      <c r="C241" s="53"/>
      <c r="D241" s="63"/>
    </row>
    <row r="242" spans="1:4" ht="12.75">
      <c r="A242" s="62"/>
      <c r="B242" s="63"/>
      <c r="C242" s="53"/>
      <c r="D242" s="63"/>
    </row>
    <row r="243" spans="1:4" ht="12.75">
      <c r="A243" s="62"/>
      <c r="B243" s="63"/>
      <c r="C243" s="53"/>
      <c r="D243" s="63"/>
    </row>
    <row r="244" spans="1:4" ht="12.75">
      <c r="A244" s="62"/>
      <c r="B244" s="63"/>
      <c r="C244" s="53"/>
      <c r="D244" s="63"/>
    </row>
    <row r="245" spans="1:4" ht="12.75">
      <c r="A245" s="62"/>
      <c r="B245" s="63"/>
      <c r="C245" s="53"/>
      <c r="D245" s="63"/>
    </row>
    <row r="246" spans="1:4" ht="12.75">
      <c r="A246" s="62"/>
      <c r="B246" s="63"/>
      <c r="C246" s="53"/>
      <c r="D246" s="63"/>
    </row>
    <row r="247" spans="1:4" ht="12.75">
      <c r="A247" s="62"/>
      <c r="B247" s="63"/>
      <c r="C247" s="53"/>
      <c r="D247" s="63"/>
    </row>
    <row r="248" spans="1:4" ht="12.75">
      <c r="A248" s="62"/>
      <c r="B248" s="63"/>
      <c r="C248" s="53"/>
      <c r="D248" s="63"/>
    </row>
    <row r="249" spans="1:4" ht="12.75">
      <c r="A249" s="62"/>
      <c r="B249" s="63"/>
      <c r="C249" s="53"/>
      <c r="D249" s="63"/>
    </row>
    <row r="250" spans="1:4" ht="12.75">
      <c r="A250" s="62"/>
      <c r="B250" s="63"/>
      <c r="C250" s="53"/>
      <c r="D250" s="63"/>
    </row>
    <row r="251" spans="1:4" ht="12.75">
      <c r="A251" s="62"/>
      <c r="B251" s="63"/>
      <c r="C251" s="53"/>
      <c r="D251" s="63"/>
    </row>
    <row r="252" spans="1:4" ht="12.75">
      <c r="A252" s="62"/>
      <c r="B252" s="63"/>
      <c r="C252" s="53"/>
      <c r="D252" s="63"/>
    </row>
    <row r="253" spans="1:4" ht="12.75">
      <c r="A253" s="62"/>
      <c r="B253" s="63"/>
      <c r="C253" s="53"/>
      <c r="D253" s="63"/>
    </row>
    <row r="254" spans="1:4" ht="12.75">
      <c r="A254" s="62"/>
      <c r="B254" s="63"/>
      <c r="C254" s="53"/>
      <c r="D254" s="63"/>
    </row>
    <row r="255" spans="1:4" ht="12.75">
      <c r="A255" s="62"/>
      <c r="B255" s="63"/>
      <c r="C255" s="53"/>
      <c r="D255" s="63"/>
    </row>
    <row r="256" spans="1:4" ht="12.75">
      <c r="A256" s="62"/>
      <c r="B256" s="63"/>
      <c r="C256" s="53"/>
      <c r="D256" s="63"/>
    </row>
    <row r="257" spans="1:4" ht="12.75">
      <c r="A257" s="62"/>
      <c r="B257" s="63"/>
      <c r="C257" s="53"/>
      <c r="D257" s="63"/>
    </row>
    <row r="258" spans="1:4" ht="12.75">
      <c r="A258" s="62"/>
      <c r="B258" s="63"/>
      <c r="C258" s="53"/>
      <c r="D258" s="63"/>
    </row>
    <row r="259" spans="1:4" ht="12.75">
      <c r="A259" s="62"/>
      <c r="B259" s="63"/>
      <c r="C259" s="53"/>
      <c r="D259" s="63"/>
    </row>
    <row r="260" spans="1:4" ht="12.75">
      <c r="A260" s="62"/>
      <c r="B260" s="63"/>
      <c r="C260" s="53"/>
      <c r="D260" s="63"/>
    </row>
    <row r="261" spans="1:4" ht="12.75">
      <c r="A261" s="62"/>
      <c r="B261" s="63"/>
      <c r="C261" s="53"/>
      <c r="D261" s="63"/>
    </row>
    <row r="262" spans="1:4" ht="12.75">
      <c r="A262" s="62"/>
      <c r="B262" s="63"/>
      <c r="C262" s="53"/>
      <c r="D262" s="63"/>
    </row>
    <row r="263" spans="1:4" ht="12.75">
      <c r="A263" s="62"/>
      <c r="B263" s="63"/>
      <c r="C263" s="53"/>
      <c r="D263" s="63"/>
    </row>
    <row r="264" spans="1:4" ht="12.75">
      <c r="A264" s="62"/>
      <c r="B264" s="63"/>
      <c r="C264" s="53"/>
      <c r="D264" s="63"/>
    </row>
    <row r="265" spans="1:4" ht="12.75">
      <c r="A265" s="62"/>
      <c r="B265" s="63"/>
      <c r="C265" s="53"/>
      <c r="D265" s="63"/>
    </row>
    <row r="266" spans="1:4" ht="12.75">
      <c r="A266" s="62"/>
      <c r="B266" s="63"/>
      <c r="C266" s="53"/>
      <c r="D266" s="63"/>
    </row>
    <row r="267" spans="1:4" ht="12.75">
      <c r="A267" s="62"/>
      <c r="B267" s="63"/>
      <c r="C267" s="53"/>
      <c r="D267" s="63"/>
    </row>
    <row r="268" spans="1:4" ht="12.75">
      <c r="A268" s="62"/>
      <c r="B268" s="63"/>
      <c r="C268" s="53"/>
      <c r="D268" s="63"/>
    </row>
    <row r="269" spans="1:4" ht="12.75">
      <c r="A269" s="62"/>
      <c r="B269" s="63"/>
      <c r="C269" s="53"/>
      <c r="D269" s="63"/>
    </row>
    <row r="270" spans="1:4" ht="12.75">
      <c r="A270" s="62"/>
      <c r="B270" s="63"/>
      <c r="C270" s="53"/>
      <c r="D270" s="63"/>
    </row>
    <row r="271" spans="1:4" ht="12.75">
      <c r="A271" s="62"/>
      <c r="B271" s="63"/>
      <c r="C271" s="53"/>
      <c r="D271" s="63"/>
    </row>
    <row r="272" spans="1:4" ht="12.75">
      <c r="A272" s="62"/>
      <c r="B272" s="63"/>
      <c r="C272" s="53"/>
      <c r="D272" s="63"/>
    </row>
    <row r="273" spans="1:4" ht="12.75">
      <c r="A273" s="62"/>
      <c r="B273" s="63"/>
      <c r="C273" s="53"/>
      <c r="D273" s="63"/>
    </row>
    <row r="274" spans="1:4" ht="12.75">
      <c r="A274" s="62"/>
      <c r="B274" s="63"/>
      <c r="C274" s="53"/>
      <c r="D274" s="63"/>
    </row>
    <row r="275" spans="1:4" ht="12.75">
      <c r="A275" s="62"/>
      <c r="B275" s="63"/>
      <c r="C275" s="53"/>
      <c r="D275" s="63"/>
    </row>
    <row r="276" spans="1:4" ht="12.75">
      <c r="A276" s="62"/>
      <c r="B276" s="63"/>
      <c r="C276" s="53"/>
      <c r="D276" s="63"/>
    </row>
    <row r="277" spans="1:4" ht="12.75">
      <c r="A277" s="62"/>
      <c r="B277" s="63"/>
      <c r="C277" s="53"/>
      <c r="D277" s="63"/>
    </row>
    <row r="278" spans="1:4" ht="12.75">
      <c r="A278" s="62"/>
      <c r="B278" s="63"/>
      <c r="C278" s="53"/>
      <c r="D278" s="63"/>
    </row>
    <row r="279" spans="1:4" ht="12.75">
      <c r="A279" s="62"/>
      <c r="B279" s="63"/>
      <c r="C279" s="53"/>
      <c r="D279" s="63"/>
    </row>
    <row r="280" spans="1:4" ht="12.75">
      <c r="A280" s="62"/>
      <c r="B280" s="63"/>
      <c r="C280" s="53"/>
      <c r="D280" s="63"/>
    </row>
    <row r="281" spans="1:4" ht="12.75">
      <c r="A281" s="62"/>
      <c r="B281" s="63"/>
      <c r="C281" s="53"/>
      <c r="D281" s="63"/>
    </row>
    <row r="282" spans="1:4" ht="12.75">
      <c r="A282" s="62"/>
      <c r="B282" s="63"/>
      <c r="C282" s="53"/>
      <c r="D282" s="63"/>
    </row>
    <row r="283" spans="1:4" ht="12.75">
      <c r="A283" s="62"/>
      <c r="B283" s="63"/>
      <c r="C283" s="53"/>
      <c r="D283" s="63"/>
    </row>
    <row r="284" spans="1:4" ht="12.75">
      <c r="A284" s="62"/>
      <c r="B284" s="63"/>
      <c r="C284" s="62"/>
      <c r="D284" s="63"/>
    </row>
    <row r="285" spans="1:4" ht="12.75">
      <c r="A285" s="62"/>
      <c r="B285" s="63"/>
      <c r="C285" s="62"/>
      <c r="D285" s="63"/>
    </row>
    <row r="286" spans="1:4" ht="12.75">
      <c r="A286" s="62"/>
      <c r="B286" s="63"/>
      <c r="C286" s="62"/>
      <c r="D286" s="63"/>
    </row>
    <row r="287" spans="1:4" ht="12.75">
      <c r="A287" s="62"/>
      <c r="B287" s="63"/>
      <c r="C287" s="62"/>
      <c r="D287" s="63"/>
    </row>
    <row r="288" spans="1:4" ht="12.75">
      <c r="A288" s="62"/>
      <c r="B288" s="63"/>
      <c r="C288" s="62"/>
      <c r="D288" s="63"/>
    </row>
    <row r="289" spans="1:4" ht="12.75">
      <c r="A289" s="62"/>
      <c r="B289" s="63"/>
      <c r="C289" s="62"/>
      <c r="D289" s="63"/>
    </row>
    <row r="290" spans="1:4" ht="12.75">
      <c r="A290" s="62"/>
      <c r="B290" s="63"/>
      <c r="C290" s="62"/>
      <c r="D290" s="63"/>
    </row>
    <row r="291" spans="1:4" ht="12.75">
      <c r="A291" s="62"/>
      <c r="B291" s="63"/>
      <c r="C291" s="62"/>
      <c r="D291" s="63"/>
    </row>
    <row r="292" spans="1:4" ht="12.75">
      <c r="A292" s="62"/>
      <c r="B292" s="63"/>
      <c r="C292" s="62"/>
      <c r="D292" s="63"/>
    </row>
    <row r="293" spans="1:4" ht="12.75">
      <c r="A293" s="62"/>
      <c r="B293" s="63"/>
      <c r="C293" s="62"/>
      <c r="D293" s="63"/>
    </row>
    <row r="294" spans="1:4" ht="12.75">
      <c r="A294" s="62"/>
      <c r="B294" s="63"/>
      <c r="C294" s="62"/>
      <c r="D294" s="63"/>
    </row>
    <row r="295" spans="1:4" ht="12.75">
      <c r="A295" s="62"/>
      <c r="B295" s="63"/>
      <c r="C295" s="62"/>
      <c r="D295" s="63"/>
    </row>
    <row r="296" spans="1:4" ht="12.75">
      <c r="A296" s="62"/>
      <c r="B296" s="63"/>
      <c r="C296" s="62"/>
      <c r="D296" s="63"/>
    </row>
    <row r="297" spans="1:4" ht="12.75">
      <c r="A297" s="62"/>
      <c r="B297" s="63"/>
      <c r="C297" s="62"/>
      <c r="D297" s="63"/>
    </row>
    <row r="298" spans="1:4" ht="12.75">
      <c r="A298" s="62"/>
      <c r="B298" s="63"/>
      <c r="C298" s="62"/>
      <c r="D298" s="63"/>
    </row>
    <row r="299" spans="1:4" ht="12.75">
      <c r="A299" s="62"/>
      <c r="B299" s="63"/>
      <c r="C299" s="62"/>
      <c r="D299" s="63"/>
    </row>
    <row r="300" spans="1:4" ht="12.75">
      <c r="A300" s="62"/>
      <c r="B300" s="63"/>
      <c r="C300" s="62"/>
      <c r="D300" s="63"/>
    </row>
    <row r="301" spans="1:4" ht="12.75">
      <c r="A301" s="62"/>
      <c r="B301" s="63"/>
      <c r="C301" s="62"/>
      <c r="D301" s="63"/>
    </row>
    <row r="302" spans="1:4" ht="12.75">
      <c r="A302" s="62"/>
      <c r="B302" s="63"/>
      <c r="C302" s="62"/>
      <c r="D302" s="63"/>
    </row>
    <row r="303" spans="1:4" ht="12.75">
      <c r="A303" s="62"/>
      <c r="B303" s="63"/>
      <c r="C303" s="62"/>
      <c r="D303" s="63"/>
    </row>
    <row r="304" spans="1:4" ht="12.75">
      <c r="A304" s="62"/>
      <c r="B304" s="63"/>
      <c r="C304" s="62"/>
      <c r="D304" s="63"/>
    </row>
    <row r="305" spans="1:4" ht="12.75">
      <c r="A305" s="62"/>
      <c r="B305" s="63"/>
      <c r="C305" s="62"/>
      <c r="D305" s="63"/>
    </row>
    <row r="306" spans="1:4" ht="12.75">
      <c r="A306" s="62"/>
      <c r="B306" s="63"/>
      <c r="C306" s="62"/>
      <c r="D306" s="63"/>
    </row>
    <row r="307" spans="1:4" ht="12.75">
      <c r="A307" s="62"/>
      <c r="B307" s="63"/>
      <c r="C307" s="62"/>
      <c r="D307" s="63"/>
    </row>
    <row r="308" spans="1:4" ht="12.75">
      <c r="A308" s="62"/>
      <c r="B308" s="63"/>
      <c r="C308" s="62"/>
      <c r="D308" s="63"/>
    </row>
    <row r="309" spans="1:4" ht="12.75">
      <c r="A309" s="62"/>
      <c r="B309" s="63"/>
      <c r="C309" s="62"/>
      <c r="D309" s="63"/>
    </row>
    <row r="310" spans="1:4" ht="12.75">
      <c r="A310" s="62"/>
      <c r="B310" s="63"/>
      <c r="C310" s="62"/>
      <c r="D310" s="63"/>
    </row>
    <row r="311" spans="1:4" ht="12.75">
      <c r="A311" s="62"/>
      <c r="B311" s="63"/>
      <c r="C311" s="62"/>
      <c r="D311" s="63"/>
    </row>
    <row r="312" spans="1:4" ht="12.75">
      <c r="A312" s="62"/>
      <c r="B312" s="63"/>
      <c r="C312" s="62"/>
      <c r="D312" s="63"/>
    </row>
    <row r="313" spans="1:4" ht="12.75">
      <c r="A313" s="62"/>
      <c r="B313" s="63"/>
      <c r="C313" s="62"/>
      <c r="D313" s="63"/>
    </row>
    <row r="314" spans="1:4" ht="12.75">
      <c r="A314" s="62"/>
      <c r="B314" s="63"/>
      <c r="C314" s="62"/>
      <c r="D314" s="63"/>
    </row>
    <row r="315" spans="1:4" ht="12.75">
      <c r="A315" s="62"/>
      <c r="B315" s="63"/>
      <c r="C315" s="62"/>
      <c r="D315" s="63"/>
    </row>
    <row r="316" spans="1:4" ht="12.75">
      <c r="A316" s="62"/>
      <c r="B316" s="63"/>
      <c r="C316" s="62"/>
      <c r="D316" s="63"/>
    </row>
    <row r="317" spans="1:4" ht="12.75">
      <c r="A317" s="62"/>
      <c r="B317" s="63"/>
      <c r="C317" s="62"/>
      <c r="D317" s="63"/>
    </row>
    <row r="318" spans="1:4" ht="12.75">
      <c r="A318" s="62"/>
      <c r="B318" s="63"/>
      <c r="C318" s="62"/>
      <c r="D318" s="63"/>
    </row>
    <row r="319" spans="1:4" ht="12.75">
      <c r="A319" s="62"/>
      <c r="B319" s="63"/>
      <c r="C319" s="62"/>
      <c r="D319" s="63"/>
    </row>
    <row r="320" spans="1:4" ht="12.75">
      <c r="A320" s="62"/>
      <c r="B320" s="63"/>
      <c r="C320" s="62"/>
      <c r="D320" s="63"/>
    </row>
    <row r="321" spans="1:4" ht="12.75">
      <c r="A321" s="62"/>
      <c r="B321" s="63"/>
      <c r="C321" s="62"/>
      <c r="D321" s="63"/>
    </row>
    <row r="322" spans="1:4" ht="12.75">
      <c r="A322" s="62"/>
      <c r="B322" s="63"/>
      <c r="C322" s="62"/>
      <c r="D322" s="63"/>
    </row>
    <row r="323" spans="1:4" ht="12.75">
      <c r="A323" s="62"/>
      <c r="B323" s="63"/>
      <c r="C323" s="62"/>
      <c r="D323" s="63"/>
    </row>
    <row r="324" spans="1:4" ht="12.75">
      <c r="A324" s="62"/>
      <c r="B324" s="63"/>
      <c r="C324" s="62"/>
      <c r="D324" s="63"/>
    </row>
    <row r="325" spans="1:4" ht="12.75">
      <c r="A325" s="62"/>
      <c r="B325" s="63"/>
      <c r="C325" s="62"/>
      <c r="D325" s="63"/>
    </row>
    <row r="326" spans="1:4" ht="12.75">
      <c r="A326" s="62"/>
      <c r="B326" s="63"/>
      <c r="C326" s="62"/>
      <c r="D326" s="63"/>
    </row>
    <row r="327" spans="1:4" ht="12.75">
      <c r="A327" s="62"/>
      <c r="B327" s="63"/>
      <c r="C327" s="62"/>
      <c r="D327" s="63"/>
    </row>
    <row r="328" spans="1:4" ht="12.75">
      <c r="A328" s="62"/>
      <c r="B328" s="63"/>
      <c r="C328" s="62"/>
      <c r="D328" s="63"/>
    </row>
    <row r="329" spans="1:4" ht="12.75">
      <c r="A329" s="62"/>
      <c r="B329" s="63"/>
      <c r="C329" s="62"/>
      <c r="D329" s="63"/>
    </row>
    <row r="330" spans="1:4" ht="12.75">
      <c r="A330" s="62"/>
      <c r="B330" s="63"/>
      <c r="C330" s="62"/>
      <c r="D330" s="63"/>
    </row>
    <row r="331" spans="1:4" ht="12.75">
      <c r="A331" s="62"/>
      <c r="B331" s="63"/>
      <c r="C331" s="62"/>
      <c r="D331" s="63"/>
    </row>
    <row r="332" spans="1:4" ht="12.75">
      <c r="A332" s="62"/>
      <c r="B332" s="63"/>
      <c r="C332" s="62"/>
      <c r="D332" s="63"/>
    </row>
    <row r="333" spans="1:4" ht="12.75">
      <c r="A333" s="62"/>
      <c r="B333" s="63"/>
      <c r="C333" s="62"/>
      <c r="D333" s="63"/>
    </row>
    <row r="334" spans="1:4" ht="12.75">
      <c r="A334" s="62"/>
      <c r="B334" s="63"/>
      <c r="C334" s="62"/>
      <c r="D334" s="63"/>
    </row>
    <row r="335" spans="1:4" ht="12.75">
      <c r="A335" s="62"/>
      <c r="B335" s="63"/>
      <c r="C335" s="62"/>
      <c r="D335" s="63"/>
    </row>
    <row r="336" spans="1:4" ht="12.75">
      <c r="A336" s="62"/>
      <c r="B336" s="63"/>
      <c r="C336" s="62"/>
      <c r="D336" s="63"/>
    </row>
    <row r="337" spans="1:4" ht="12.75">
      <c r="A337" s="62"/>
      <c r="B337" s="63"/>
      <c r="C337" s="62"/>
      <c r="D337" s="63"/>
    </row>
    <row r="338" spans="1:4" ht="12.75">
      <c r="A338" s="62"/>
      <c r="B338" s="63"/>
      <c r="C338" s="62"/>
      <c r="D338" s="63"/>
    </row>
    <row r="339" spans="1:4" ht="12.75">
      <c r="A339" s="62"/>
      <c r="B339" s="63"/>
      <c r="C339" s="62"/>
      <c r="D339" s="63"/>
    </row>
    <row r="340" spans="1:4" ht="12.75">
      <c r="A340" s="62"/>
      <c r="B340" s="63"/>
      <c r="C340" s="62"/>
      <c r="D340" s="63"/>
    </row>
    <row r="341" spans="1:4" ht="12.75">
      <c r="A341" s="62"/>
      <c r="B341" s="63"/>
      <c r="C341" s="62"/>
      <c r="D341" s="63"/>
    </row>
    <row r="342" spans="1:4" ht="12.75">
      <c r="A342" s="62"/>
      <c r="B342" s="63"/>
      <c r="C342" s="62"/>
      <c r="D342" s="63"/>
    </row>
    <row r="343" spans="1:4" ht="12.75">
      <c r="A343" s="62"/>
      <c r="B343" s="63"/>
      <c r="C343" s="62"/>
      <c r="D343" s="63"/>
    </row>
    <row r="344" spans="1:4" ht="12.75">
      <c r="A344" s="62"/>
      <c r="B344" s="63"/>
      <c r="C344" s="62"/>
      <c r="D344" s="63"/>
    </row>
    <row r="345" spans="1:4" ht="12.75">
      <c r="A345" s="62"/>
      <c r="B345" s="63"/>
      <c r="C345" s="62"/>
      <c r="D345" s="63"/>
    </row>
    <row r="346" spans="1:4" ht="12.75">
      <c r="A346" s="62"/>
      <c r="B346" s="63"/>
      <c r="C346" s="62"/>
      <c r="D346" s="63"/>
    </row>
    <row r="347" spans="1:4" ht="12.75">
      <c r="A347" s="62"/>
      <c r="B347" s="63"/>
      <c r="C347" s="62"/>
      <c r="D347" s="63"/>
    </row>
    <row r="348" spans="1:4" ht="12.75">
      <c r="A348" s="62"/>
      <c r="B348" s="63"/>
      <c r="C348" s="62"/>
      <c r="D348" s="63"/>
    </row>
    <row r="349" spans="1:4" ht="12.75">
      <c r="A349" s="62"/>
      <c r="B349" s="63"/>
      <c r="C349" s="62"/>
      <c r="D349" s="63"/>
    </row>
    <row r="350" spans="1:4" ht="12.75">
      <c r="A350" s="62"/>
      <c r="B350" s="63"/>
      <c r="C350" s="62"/>
      <c r="D350" s="63"/>
    </row>
    <row r="351" spans="1:4" ht="12.75">
      <c r="A351" s="62"/>
      <c r="B351" s="63"/>
      <c r="C351" s="62"/>
      <c r="D351" s="63"/>
    </row>
    <row r="352" spans="1:4" ht="12.75">
      <c r="A352" s="62"/>
      <c r="B352" s="63"/>
      <c r="C352" s="62"/>
      <c r="D352" s="63"/>
    </row>
    <row r="353" spans="1:4" ht="12.75">
      <c r="A353" s="62"/>
      <c r="B353" s="63"/>
      <c r="C353" s="62"/>
      <c r="D353" s="63"/>
    </row>
    <row r="354" spans="1:4" ht="12.75">
      <c r="A354" s="62"/>
      <c r="B354" s="63"/>
      <c r="C354" s="62"/>
      <c r="D354" s="63"/>
    </row>
    <row r="355" spans="1:4" ht="12.75">
      <c r="A355" s="62"/>
      <c r="B355" s="63"/>
      <c r="C355" s="62"/>
      <c r="D355" s="63"/>
    </row>
    <row r="356" spans="1:4" ht="12.75">
      <c r="A356" s="62"/>
      <c r="B356" s="63"/>
      <c r="C356" s="62"/>
      <c r="D356" s="63"/>
    </row>
    <row r="357" spans="1:4" ht="12.75">
      <c r="A357" s="62"/>
      <c r="B357" s="63"/>
      <c r="C357" s="62"/>
      <c r="D357" s="63"/>
    </row>
    <row r="358" spans="1:4" ht="12.75">
      <c r="A358" s="62"/>
      <c r="B358" s="63"/>
      <c r="C358" s="62"/>
      <c r="D358" s="63"/>
    </row>
    <row r="359" spans="1:4" ht="12.75">
      <c r="A359" s="62"/>
      <c r="B359" s="63"/>
      <c r="C359" s="62"/>
      <c r="D359" s="63"/>
    </row>
    <row r="360" spans="1:4" ht="12.75">
      <c r="A360" s="62"/>
      <c r="B360" s="63"/>
      <c r="C360" s="62"/>
      <c r="D360" s="63"/>
    </row>
    <row r="361" spans="1:4" ht="12.75">
      <c r="A361" s="62"/>
      <c r="B361" s="63"/>
      <c r="C361" s="62"/>
      <c r="D361" s="63"/>
    </row>
    <row r="362" spans="1:4" ht="12.75">
      <c r="A362" s="62"/>
      <c r="B362" s="63"/>
      <c r="C362" s="62"/>
      <c r="D362" s="63"/>
    </row>
    <row r="363" spans="1:4" ht="12.75">
      <c r="A363" s="62"/>
      <c r="B363" s="63"/>
      <c r="C363" s="62"/>
      <c r="D363" s="63"/>
    </row>
    <row r="364" spans="1:4" ht="12.75">
      <c r="A364" s="62"/>
      <c r="B364" s="63"/>
      <c r="C364" s="62"/>
      <c r="D364" s="63"/>
    </row>
    <row r="365" spans="1:4" ht="12.75">
      <c r="A365" s="62"/>
      <c r="B365" s="63"/>
      <c r="C365" s="62"/>
      <c r="D365" s="63"/>
    </row>
    <row r="366" spans="1:4" ht="12.75">
      <c r="A366" s="62"/>
      <c r="B366" s="63"/>
      <c r="C366" s="62"/>
      <c r="D366" s="63"/>
    </row>
    <row r="367" spans="1:4" ht="12.75">
      <c r="A367" s="62"/>
      <c r="B367" s="63"/>
      <c r="C367" s="62"/>
      <c r="D367" s="63"/>
    </row>
    <row r="368" spans="1:4" ht="12.75">
      <c r="A368" s="62"/>
      <c r="B368" s="63"/>
      <c r="C368" s="62"/>
      <c r="D368" s="63"/>
    </row>
    <row r="369" spans="1:4" ht="12.75">
      <c r="A369" s="62"/>
      <c r="B369" s="63"/>
      <c r="C369" s="62"/>
      <c r="D369" s="63"/>
    </row>
    <row r="370" spans="1:4" ht="12.75">
      <c r="A370" s="62"/>
      <c r="B370" s="63"/>
      <c r="C370" s="62"/>
      <c r="D370" s="63"/>
    </row>
    <row r="371" spans="1:4" ht="12.75">
      <c r="A371" s="62"/>
      <c r="B371" s="63"/>
      <c r="C371" s="62"/>
      <c r="D371" s="63"/>
    </row>
    <row r="372" spans="1:4" ht="12.75">
      <c r="A372" s="62"/>
      <c r="B372" s="63"/>
      <c r="C372" s="62"/>
      <c r="D372" s="63"/>
    </row>
    <row r="373" spans="1:4" ht="12.75">
      <c r="A373" s="62"/>
      <c r="B373" s="63"/>
      <c r="C373" s="62"/>
      <c r="D373" s="63"/>
    </row>
    <row r="374" spans="1:4" ht="12.75">
      <c r="A374" s="62"/>
      <c r="B374" s="63"/>
      <c r="C374" s="62"/>
      <c r="D374" s="63"/>
    </row>
    <row r="375" spans="1:4" ht="12.75">
      <c r="A375" s="62"/>
      <c r="B375" s="63"/>
      <c r="C375" s="62"/>
      <c r="D375" s="63"/>
    </row>
    <row r="376" spans="1:4" ht="12.75">
      <c r="A376" s="62"/>
      <c r="B376" s="63"/>
      <c r="C376" s="62"/>
      <c r="D376" s="63"/>
    </row>
    <row r="377" spans="1:4" ht="12.75">
      <c r="A377" s="62"/>
      <c r="B377" s="63"/>
      <c r="C377" s="62"/>
      <c r="D377" s="63"/>
    </row>
    <row r="378" spans="1:4" ht="12.75">
      <c r="A378" s="62"/>
      <c r="B378" s="63"/>
      <c r="C378" s="62"/>
      <c r="D378" s="63"/>
    </row>
    <row r="379" spans="1:4" ht="12.75">
      <c r="A379" s="62"/>
      <c r="B379" s="63"/>
      <c r="C379" s="62"/>
      <c r="D379" s="63"/>
    </row>
    <row r="380" spans="1:4" ht="12.75">
      <c r="A380" s="62"/>
      <c r="B380" s="63"/>
      <c r="C380" s="62"/>
      <c r="D380" s="63"/>
    </row>
    <row r="381" spans="1:4" ht="12.75">
      <c r="A381" s="62"/>
      <c r="B381" s="63"/>
      <c r="C381" s="62"/>
      <c r="D381" s="63"/>
    </row>
    <row r="382" spans="1:4" ht="12.75">
      <c r="A382" s="62"/>
      <c r="B382" s="63"/>
      <c r="C382" s="62"/>
      <c r="D382" s="63"/>
    </row>
    <row r="383" spans="1:4" ht="12.75">
      <c r="A383" s="62"/>
      <c r="B383" s="63"/>
      <c r="C383" s="62"/>
      <c r="D383" s="63"/>
    </row>
    <row r="384" spans="1:4" ht="12.75">
      <c r="A384" s="62"/>
      <c r="B384" s="63"/>
      <c r="C384" s="62"/>
      <c r="D384" s="63"/>
    </row>
    <row r="385" spans="1:4" ht="12.75">
      <c r="A385" s="62"/>
      <c r="B385" s="63"/>
      <c r="C385" s="62"/>
      <c r="D385" s="63"/>
    </row>
    <row r="386" spans="1:4" ht="12.75">
      <c r="A386" s="62"/>
      <c r="B386" s="63"/>
      <c r="C386" s="62"/>
      <c r="D386" s="63"/>
    </row>
    <row r="387" spans="1:4" ht="12.75">
      <c r="A387" s="62"/>
      <c r="B387" s="63"/>
      <c r="C387" s="62"/>
      <c r="D387" s="63"/>
    </row>
    <row r="388" spans="1:4" ht="12.75">
      <c r="A388" s="62"/>
      <c r="B388" s="63"/>
      <c r="C388" s="62"/>
      <c r="D388" s="63"/>
    </row>
    <row r="389" spans="1:4" ht="12.75">
      <c r="A389" s="62"/>
      <c r="B389" s="63"/>
      <c r="C389" s="62"/>
      <c r="D389" s="63"/>
    </row>
    <row r="390" spans="1:4" ht="12.75">
      <c r="A390" s="62"/>
      <c r="B390" s="63"/>
      <c r="C390" s="62"/>
      <c r="D390" s="63"/>
    </row>
    <row r="391" spans="1:4" ht="12.75">
      <c r="A391" s="62"/>
      <c r="B391" s="63"/>
      <c r="C391" s="62"/>
      <c r="D391" s="63"/>
    </row>
    <row r="392" spans="1:4" ht="12.75">
      <c r="A392" s="62"/>
      <c r="B392" s="63"/>
      <c r="C392" s="62"/>
      <c r="D392" s="63"/>
    </row>
    <row r="393" spans="1:4" ht="12.75">
      <c r="A393" s="62"/>
      <c r="B393" s="63"/>
      <c r="C393" s="62"/>
      <c r="D393" s="63"/>
    </row>
    <row r="394" spans="1:4" ht="12.75">
      <c r="A394" s="62"/>
      <c r="B394" s="63"/>
      <c r="C394" s="62"/>
      <c r="D394" s="63"/>
    </row>
    <row r="395" spans="1:4" ht="12.75">
      <c r="A395" s="62"/>
      <c r="B395" s="63"/>
      <c r="C395" s="62"/>
      <c r="D395" s="63"/>
    </row>
    <row r="396" spans="1:4" ht="12.75">
      <c r="A396" s="62"/>
      <c r="B396" s="63"/>
      <c r="C396" s="62"/>
      <c r="D396" s="63"/>
    </row>
    <row r="397" spans="1:4" ht="12.75">
      <c r="A397" s="62"/>
      <c r="B397" s="63"/>
      <c r="C397" s="62"/>
      <c r="D397" s="63"/>
    </row>
    <row r="398" spans="1:4" ht="12.75">
      <c r="A398" s="62"/>
      <c r="B398" s="63"/>
      <c r="C398" s="62"/>
      <c r="D398" s="63"/>
    </row>
    <row r="399" spans="1:4" ht="12.75">
      <c r="A399" s="62"/>
      <c r="B399" s="63"/>
      <c r="C399" s="62"/>
      <c r="D399" s="63"/>
    </row>
    <row r="400" spans="1:4" ht="12.75">
      <c r="A400" s="62"/>
      <c r="B400" s="63"/>
      <c r="C400" s="62"/>
      <c r="D400" s="63"/>
    </row>
    <row r="401" spans="1:4" ht="12.75">
      <c r="A401" s="62"/>
      <c r="B401" s="63"/>
      <c r="C401" s="62"/>
      <c r="D401" s="63"/>
    </row>
    <row r="402" spans="1:4" ht="12.75">
      <c r="A402" s="62"/>
      <c r="B402" s="63"/>
      <c r="C402" s="62"/>
      <c r="D402" s="63"/>
    </row>
    <row r="403" spans="1:4" ht="12.75">
      <c r="A403" s="62"/>
      <c r="B403" s="63"/>
      <c r="C403" s="62"/>
      <c r="D403" s="63"/>
    </row>
    <row r="404" spans="1:4" ht="12.75">
      <c r="A404" s="62"/>
      <c r="B404" s="63"/>
      <c r="C404" s="62"/>
      <c r="D404" s="63"/>
    </row>
    <row r="405" spans="1:4" ht="12.75">
      <c r="A405" s="62"/>
      <c r="B405" s="63"/>
      <c r="C405" s="62"/>
      <c r="D405" s="63"/>
    </row>
    <row r="406" spans="1:4" ht="12.75">
      <c r="A406" s="62"/>
      <c r="B406" s="63"/>
      <c r="C406" s="62"/>
      <c r="D406" s="63"/>
    </row>
    <row r="407" spans="1:4" ht="12.75">
      <c r="A407" s="62"/>
      <c r="B407" s="63"/>
      <c r="C407" s="62"/>
      <c r="D407" s="63"/>
    </row>
    <row r="408" spans="1:4" ht="12.75">
      <c r="A408" s="62"/>
      <c r="B408" s="63"/>
      <c r="C408" s="62"/>
      <c r="D408" s="63"/>
    </row>
    <row r="409" spans="1:4" ht="12.75">
      <c r="A409" s="62"/>
      <c r="B409" s="63"/>
      <c r="C409" s="62"/>
      <c r="D409" s="63"/>
    </row>
    <row r="410" spans="1:4" ht="12.75">
      <c r="A410" s="62"/>
      <c r="B410" s="63"/>
      <c r="C410" s="62"/>
      <c r="D410" s="63"/>
    </row>
    <row r="411" spans="1:4" ht="12.75">
      <c r="A411" s="62"/>
      <c r="B411" s="63"/>
      <c r="C411" s="62"/>
      <c r="D411" s="63"/>
    </row>
    <row r="412" spans="1:4" ht="12.75">
      <c r="A412" s="62"/>
      <c r="B412" s="63"/>
      <c r="C412" s="62"/>
      <c r="D412" s="63"/>
    </row>
    <row r="413" spans="1:4" ht="12.75">
      <c r="A413" s="62"/>
      <c r="B413" s="63"/>
      <c r="C413" s="62"/>
      <c r="D413" s="63"/>
    </row>
    <row r="414" spans="1:4" ht="12.75">
      <c r="A414" s="62"/>
      <c r="B414" s="63"/>
      <c r="C414" s="62"/>
      <c r="D414" s="63"/>
    </row>
    <row r="415" spans="1:4" ht="12.75">
      <c r="A415" s="62"/>
      <c r="B415" s="63"/>
      <c r="C415" s="62"/>
      <c r="D415" s="63"/>
    </row>
    <row r="416" spans="1:4" ht="12.75">
      <c r="A416" s="62"/>
      <c r="B416" s="63"/>
      <c r="C416" s="62"/>
      <c r="D416" s="63"/>
    </row>
    <row r="417" spans="1:4" ht="12.75">
      <c r="A417" s="62"/>
      <c r="B417" s="63"/>
      <c r="C417" s="62"/>
      <c r="D417" s="63"/>
    </row>
    <row r="418" spans="1:4" ht="12.75">
      <c r="A418" s="62"/>
      <c r="B418" s="63"/>
      <c r="C418" s="62"/>
      <c r="D418" s="63"/>
    </row>
    <row r="419" spans="1:4" ht="12.75">
      <c r="A419" s="62"/>
      <c r="B419" s="63"/>
      <c r="C419" s="62"/>
      <c r="D419" s="63"/>
    </row>
    <row r="420" spans="1:4" ht="12.75">
      <c r="A420" s="62"/>
      <c r="B420" s="63"/>
      <c r="C420" s="62"/>
      <c r="D420" s="63"/>
    </row>
    <row r="421" spans="1:4" ht="12.75">
      <c r="A421" s="62"/>
      <c r="B421" s="63"/>
      <c r="C421" s="62"/>
      <c r="D421" s="63"/>
    </row>
    <row r="422" spans="1:4" ht="12.75">
      <c r="A422" s="62"/>
      <c r="B422" s="63"/>
      <c r="C422" s="62"/>
      <c r="D422" s="63"/>
    </row>
    <row r="423" spans="1:4" ht="12.75">
      <c r="A423" s="62"/>
      <c r="B423" s="63"/>
      <c r="C423" s="62"/>
      <c r="D423" s="63"/>
    </row>
    <row r="424" spans="1:4" ht="12.75">
      <c r="A424" s="62"/>
      <c r="B424" s="63"/>
      <c r="C424" s="62"/>
      <c r="D424" s="63"/>
    </row>
    <row r="425" spans="1:4" ht="12.75">
      <c r="A425" s="62"/>
      <c r="B425" s="63"/>
      <c r="C425" s="62"/>
      <c r="D425" s="63"/>
    </row>
    <row r="426" spans="1:4" ht="12.75">
      <c r="A426" s="62"/>
      <c r="B426" s="63"/>
      <c r="C426" s="62"/>
      <c r="D426" s="63"/>
    </row>
    <row r="427" spans="1:4" ht="12.75">
      <c r="A427" s="62"/>
      <c r="B427" s="63"/>
      <c r="C427" s="62"/>
      <c r="D427" s="63"/>
    </row>
    <row r="428" spans="1:4" ht="12.75">
      <c r="A428" s="62"/>
      <c r="B428" s="63"/>
      <c r="C428" s="62"/>
      <c r="D428" s="63"/>
    </row>
    <row r="429" spans="1:4" ht="12.75">
      <c r="A429" s="62"/>
      <c r="B429" s="63"/>
      <c r="C429" s="62"/>
      <c r="D429" s="63"/>
    </row>
    <row r="430" spans="1:4" ht="12.75">
      <c r="A430" s="62"/>
      <c r="B430" s="63"/>
      <c r="C430" s="62"/>
      <c r="D430" s="63"/>
    </row>
    <row r="431" spans="1:4" ht="12.75">
      <c r="A431" s="62"/>
      <c r="B431" s="63"/>
      <c r="C431" s="62"/>
      <c r="D431" s="63"/>
    </row>
    <row r="432" spans="1:4" ht="12.75">
      <c r="A432" s="62"/>
      <c r="B432" s="63"/>
      <c r="C432" s="62"/>
      <c r="D432" s="63"/>
    </row>
    <row r="433" spans="1:4" ht="12.75">
      <c r="A433" s="62"/>
      <c r="B433" s="63"/>
      <c r="C433" s="62"/>
      <c r="D433" s="63"/>
    </row>
    <row r="434" spans="1:4" ht="12.75">
      <c r="A434" s="62"/>
      <c r="B434" s="63"/>
      <c r="C434" s="62"/>
      <c r="D434" s="63"/>
    </row>
    <row r="435" spans="1:4" ht="12.75">
      <c r="A435" s="62"/>
      <c r="B435" s="63"/>
      <c r="C435" s="62"/>
      <c r="D435" s="63"/>
    </row>
    <row r="436" spans="1:4" ht="12.75">
      <c r="A436" s="62"/>
      <c r="B436" s="63"/>
      <c r="C436" s="62"/>
      <c r="D436" s="63"/>
    </row>
    <row r="437" spans="1:4" ht="12.75">
      <c r="A437" s="62"/>
      <c r="B437" s="63"/>
      <c r="C437" s="62"/>
      <c r="D437" s="63"/>
    </row>
    <row r="438" spans="1:4" ht="12.75">
      <c r="A438" s="62"/>
      <c r="B438" s="63"/>
      <c r="C438" s="62"/>
      <c r="D438" s="63"/>
    </row>
    <row r="439" spans="1:4" ht="12.75">
      <c r="A439" s="62"/>
      <c r="B439" s="63"/>
      <c r="C439" s="62"/>
      <c r="D439" s="63"/>
    </row>
    <row r="440" spans="1:4" ht="12.75">
      <c r="A440" s="62"/>
      <c r="B440" s="63"/>
      <c r="C440" s="62"/>
      <c r="D440" s="63"/>
    </row>
    <row r="441" spans="1:4" ht="12.75">
      <c r="A441" s="62"/>
      <c r="B441" s="63"/>
      <c r="C441" s="62"/>
      <c r="D441" s="63"/>
    </row>
    <row r="442" spans="1:4" ht="12.75">
      <c r="A442" s="62"/>
      <c r="B442" s="63"/>
      <c r="C442" s="62"/>
      <c r="D442" s="63"/>
    </row>
    <row r="443" spans="1:4" ht="12.75">
      <c r="A443" s="62"/>
      <c r="B443" s="63"/>
      <c r="C443" s="62"/>
      <c r="D443" s="63"/>
    </row>
    <row r="444" spans="1:4" ht="12.75">
      <c r="A444" s="62"/>
      <c r="B444" s="63"/>
      <c r="C444" s="62"/>
      <c r="D444" s="63"/>
    </row>
    <row r="445" spans="1:4" ht="12.75">
      <c r="A445" s="62"/>
      <c r="B445" s="63"/>
      <c r="C445" s="62"/>
      <c r="D445" s="63"/>
    </row>
    <row r="446" spans="1:4" ht="12.75">
      <c r="A446" s="62"/>
      <c r="B446" s="63"/>
      <c r="C446" s="62"/>
      <c r="D446" s="63"/>
    </row>
    <row r="447" spans="1:4" ht="12.75">
      <c r="A447" s="62"/>
      <c r="B447" s="63"/>
      <c r="C447" s="62"/>
      <c r="D447" s="63"/>
    </row>
    <row r="448" spans="1:4" ht="12.75">
      <c r="A448" s="62"/>
      <c r="B448" s="63"/>
      <c r="C448" s="62"/>
      <c r="D448" s="63"/>
    </row>
    <row r="449" spans="1:4" ht="12.75">
      <c r="A449" s="62"/>
      <c r="B449" s="63"/>
      <c r="C449" s="62"/>
      <c r="D449" s="63"/>
    </row>
    <row r="450" spans="1:4" ht="12.75">
      <c r="A450" s="62"/>
      <c r="B450" s="63"/>
      <c r="C450" s="62"/>
      <c r="D450" s="63"/>
    </row>
    <row r="451" spans="1:4" ht="12.75">
      <c r="A451" s="62"/>
      <c r="B451" s="63"/>
      <c r="C451" s="62"/>
      <c r="D451" s="63"/>
    </row>
    <row r="452" spans="1:4" ht="12.75">
      <c r="A452" s="62"/>
      <c r="B452" s="63"/>
      <c r="C452" s="62"/>
      <c r="D452" s="63"/>
    </row>
    <row r="453" spans="1:4" ht="12.75">
      <c r="A453" s="62"/>
      <c r="B453" s="63"/>
      <c r="C453" s="62"/>
      <c r="D453" s="63"/>
    </row>
    <row r="454" spans="1:4" ht="12.75">
      <c r="A454" s="62"/>
      <c r="B454" s="63"/>
      <c r="C454" s="62"/>
      <c r="D454" s="63"/>
    </row>
    <row r="455" spans="1:4" ht="12.75">
      <c r="A455" s="62"/>
      <c r="B455" s="63"/>
      <c r="C455" s="62"/>
      <c r="D455" s="63"/>
    </row>
    <row r="456" spans="1:4" ht="12.75">
      <c r="A456" s="62"/>
      <c r="B456" s="63"/>
      <c r="C456" s="62"/>
      <c r="D456" s="63"/>
    </row>
    <row r="457" spans="1:4" ht="12.75">
      <c r="A457" s="62"/>
      <c r="B457" s="63"/>
      <c r="C457" s="62"/>
      <c r="D457" s="63"/>
    </row>
    <row r="458" spans="1:4" ht="12.75">
      <c r="A458" s="62"/>
      <c r="B458" s="63"/>
      <c r="C458" s="62"/>
      <c r="D458" s="63"/>
    </row>
    <row r="459" spans="1:4" ht="12.75">
      <c r="A459" s="62"/>
      <c r="B459" s="63"/>
      <c r="C459" s="62"/>
      <c r="D459" s="63"/>
    </row>
    <row r="460" spans="1:4" ht="12.75">
      <c r="A460" s="62"/>
      <c r="B460" s="63"/>
      <c r="C460" s="62"/>
      <c r="D460" s="63"/>
    </row>
    <row r="461" spans="1:4" ht="12.75">
      <c r="A461" s="62"/>
      <c r="B461" s="63"/>
      <c r="C461" s="62"/>
      <c r="D461" s="63"/>
    </row>
    <row r="462" spans="1:4" ht="12.75">
      <c r="A462" s="62"/>
      <c r="B462" s="63"/>
      <c r="C462" s="62"/>
      <c r="D462" s="63"/>
    </row>
    <row r="463" spans="1:4" ht="12.75">
      <c r="A463" s="62"/>
      <c r="B463" s="63"/>
      <c r="C463" s="62"/>
      <c r="D463" s="63"/>
    </row>
    <row r="464" spans="1:4" ht="12.75">
      <c r="A464" s="62"/>
      <c r="B464" s="63"/>
      <c r="C464" s="62"/>
      <c r="D464" s="63"/>
    </row>
    <row r="465" spans="1:4" ht="12.75">
      <c r="A465" s="62"/>
      <c r="B465" s="63"/>
      <c r="C465" s="62"/>
      <c r="D465" s="63"/>
    </row>
    <row r="466" spans="1:4" ht="12.75">
      <c r="A466" s="62"/>
      <c r="B466" s="63"/>
      <c r="C466" s="62"/>
      <c r="D466" s="63"/>
    </row>
    <row r="467" spans="1:4" ht="12.75">
      <c r="A467" s="62"/>
      <c r="B467" s="63"/>
      <c r="C467" s="62"/>
      <c r="D467" s="63"/>
    </row>
    <row r="468" spans="1:4" ht="12.75">
      <c r="A468" s="62"/>
      <c r="B468" s="63"/>
      <c r="C468" s="62"/>
      <c r="D468" s="63"/>
    </row>
    <row r="469" spans="1:4" ht="12.75">
      <c r="A469" s="62"/>
      <c r="B469" s="63"/>
      <c r="C469" s="62"/>
      <c r="D469" s="63"/>
    </row>
    <row r="470" spans="1:4" ht="12.75">
      <c r="A470" s="62"/>
      <c r="B470" s="63"/>
      <c r="C470" s="62"/>
      <c r="D470" s="63"/>
    </row>
    <row r="471" spans="1:4" ht="12.75">
      <c r="A471" s="62"/>
      <c r="B471" s="63"/>
      <c r="C471" s="62"/>
      <c r="D471" s="63"/>
    </row>
    <row r="472" spans="1:4" ht="12.75">
      <c r="A472" s="62"/>
      <c r="B472" s="63"/>
      <c r="C472" s="62"/>
      <c r="D472" s="63"/>
    </row>
    <row r="473" spans="1:4" ht="12.75">
      <c r="A473" s="62"/>
      <c r="B473" s="63"/>
      <c r="C473" s="62"/>
      <c r="D473" s="63"/>
    </row>
    <row r="474" spans="1:4" ht="12.75">
      <c r="A474" s="62"/>
      <c r="B474" s="63"/>
      <c r="C474" s="62"/>
      <c r="D474" s="63"/>
    </row>
    <row r="475" spans="1:4" ht="12.75">
      <c r="A475" s="62"/>
      <c r="B475" s="63"/>
      <c r="C475" s="62"/>
      <c r="D475" s="63"/>
    </row>
    <row r="476" spans="1:4" ht="12.75">
      <c r="A476" s="62"/>
      <c r="B476" s="63"/>
      <c r="C476" s="62"/>
      <c r="D476" s="63"/>
    </row>
    <row r="477" spans="1:4" ht="12.75">
      <c r="A477" s="62"/>
      <c r="B477" s="63"/>
      <c r="C477" s="62"/>
      <c r="D477" s="63"/>
    </row>
    <row r="478" spans="1:4" ht="12.75">
      <c r="A478" s="62"/>
      <c r="B478" s="63"/>
      <c r="C478" s="62"/>
      <c r="D478" s="63"/>
    </row>
    <row r="479" spans="1:4" ht="12.75">
      <c r="A479" s="62"/>
      <c r="B479" s="63"/>
      <c r="C479" s="62"/>
      <c r="D479" s="63"/>
    </row>
    <row r="480" spans="1:4" ht="12.75">
      <c r="A480" s="62"/>
      <c r="B480" s="63"/>
      <c r="C480" s="62"/>
      <c r="D480" s="63"/>
    </row>
    <row r="481" spans="1:4" ht="12.75">
      <c r="A481" s="62"/>
      <c r="B481" s="63"/>
      <c r="C481" s="62"/>
      <c r="D481" s="63"/>
    </row>
    <row r="482" spans="1:4" ht="12.75">
      <c r="A482" s="62"/>
      <c r="B482" s="63"/>
      <c r="C482" s="62"/>
      <c r="D482" s="63"/>
    </row>
    <row r="483" spans="1:4" ht="12.75">
      <c r="A483" s="62"/>
      <c r="B483" s="63"/>
      <c r="C483" s="62"/>
      <c r="D483" s="63"/>
    </row>
    <row r="484" spans="1:4" ht="12.75">
      <c r="A484" s="62"/>
      <c r="B484" s="63"/>
      <c r="C484" s="62"/>
      <c r="D484" s="63"/>
    </row>
    <row r="485" spans="1:4" ht="12.75">
      <c r="A485" s="62"/>
      <c r="B485" s="63"/>
      <c r="C485" s="62"/>
      <c r="D485" s="63"/>
    </row>
    <row r="486" spans="1:4" ht="12.75">
      <c r="A486" s="62"/>
      <c r="B486" s="63"/>
      <c r="C486" s="62"/>
      <c r="D486" s="63"/>
    </row>
    <row r="487" spans="1:4" ht="12.75">
      <c r="A487" s="62"/>
      <c r="B487" s="63"/>
      <c r="C487" s="62"/>
      <c r="D487" s="63"/>
    </row>
    <row r="488" spans="1:4" ht="12.75">
      <c r="A488" s="62"/>
      <c r="B488" s="63"/>
      <c r="C488" s="62"/>
      <c r="D488" s="63"/>
    </row>
    <row r="489" spans="1:4" ht="12.75">
      <c r="A489" s="62"/>
      <c r="B489" s="63"/>
      <c r="C489" s="62"/>
      <c r="D489" s="63"/>
    </row>
    <row r="490" spans="1:4" ht="12.75">
      <c r="A490" s="62"/>
      <c r="B490" s="63"/>
      <c r="C490" s="62"/>
      <c r="D490" s="63"/>
    </row>
    <row r="491" spans="1:4" ht="12.75">
      <c r="A491" s="62"/>
      <c r="B491" s="63"/>
      <c r="C491" s="62"/>
      <c r="D491" s="63"/>
    </row>
    <row r="492" spans="1:4" ht="12.75">
      <c r="A492" s="62"/>
      <c r="B492" s="63"/>
      <c r="C492" s="62"/>
      <c r="D492" s="63"/>
    </row>
    <row r="493" spans="1:4" ht="12.75">
      <c r="A493" s="62"/>
      <c r="B493" s="63"/>
      <c r="C493" s="62"/>
      <c r="D493" s="63"/>
    </row>
    <row r="494" spans="1:4" ht="12.75">
      <c r="A494" s="62"/>
      <c r="B494" s="63"/>
      <c r="C494" s="62"/>
      <c r="D494" s="63"/>
    </row>
    <row r="495" spans="1:4" ht="12.75">
      <c r="A495" s="62"/>
      <c r="B495" s="63"/>
      <c r="C495" s="62"/>
      <c r="D495" s="63"/>
    </row>
    <row r="496" spans="1:4" ht="12.75">
      <c r="A496" s="62"/>
      <c r="B496" s="63"/>
      <c r="C496" s="62"/>
      <c r="D496" s="63"/>
    </row>
    <row r="497" spans="1:4" ht="12.75">
      <c r="A497" s="62"/>
      <c r="B497" s="63"/>
      <c r="C497" s="62"/>
      <c r="D497" s="63"/>
    </row>
    <row r="498" spans="1:4" ht="12.75">
      <c r="A498" s="62"/>
      <c r="B498" s="63"/>
      <c r="C498" s="62"/>
      <c r="D498" s="63"/>
    </row>
    <row r="499" spans="1:4" ht="12.75">
      <c r="A499" s="62"/>
      <c r="B499" s="63"/>
      <c r="C499" s="62"/>
      <c r="D499" s="63"/>
    </row>
    <row r="500" spans="1:4" ht="12.75">
      <c r="A500" s="62"/>
      <c r="B500" s="63"/>
      <c r="C500" s="62"/>
      <c r="D500" s="63"/>
    </row>
    <row r="501" spans="1:4" ht="12.75">
      <c r="A501" s="62"/>
      <c r="B501" s="63"/>
      <c r="C501" s="62"/>
      <c r="D501" s="63"/>
    </row>
    <row r="502" spans="1:4" ht="12.75">
      <c r="A502" s="62"/>
      <c r="B502" s="63"/>
      <c r="C502" s="62"/>
      <c r="D502" s="63"/>
    </row>
    <row r="503" spans="1:4" ht="12.75">
      <c r="A503" s="62"/>
      <c r="B503" s="63"/>
      <c r="C503" s="62"/>
      <c r="D503" s="63"/>
    </row>
    <row r="504" spans="1:4" ht="12.75">
      <c r="A504" s="62"/>
      <c r="B504" s="63"/>
      <c r="C504" s="62"/>
      <c r="D504" s="63"/>
    </row>
    <row r="505" spans="1:4" ht="12.75">
      <c r="A505" s="62"/>
      <c r="B505" s="63"/>
      <c r="C505" s="62"/>
      <c r="D505" s="63"/>
    </row>
    <row r="506" spans="1:4" ht="12.75">
      <c r="A506" s="62"/>
      <c r="B506" s="63"/>
      <c r="C506" s="62"/>
      <c r="D506" s="63"/>
    </row>
    <row r="507" spans="1:4" ht="12.75">
      <c r="A507" s="62"/>
      <c r="B507" s="63"/>
      <c r="C507" s="62"/>
      <c r="D507" s="63"/>
    </row>
    <row r="508" spans="1:4" ht="12.75">
      <c r="A508" s="62"/>
      <c r="B508" s="63"/>
      <c r="C508" s="62"/>
      <c r="D508" s="63"/>
    </row>
    <row r="509" spans="1:4" ht="12.75">
      <c r="A509" s="62"/>
      <c r="B509" s="63"/>
      <c r="C509" s="62"/>
      <c r="D509" s="63"/>
    </row>
    <row r="510" spans="1:4" ht="12.75">
      <c r="A510" s="62"/>
      <c r="B510" s="63"/>
      <c r="C510" s="62"/>
      <c r="D510" s="63"/>
    </row>
    <row r="511" spans="1:4" ht="12.75">
      <c r="A511" s="62"/>
      <c r="B511" s="63"/>
      <c r="C511" s="62"/>
      <c r="D511" s="63"/>
    </row>
    <row r="512" spans="1:4" ht="12.75">
      <c r="A512" s="62"/>
      <c r="B512" s="63"/>
      <c r="C512" s="62"/>
      <c r="D512" s="63"/>
    </row>
    <row r="513" spans="1:4" ht="12.75">
      <c r="A513" s="62"/>
      <c r="B513" s="63"/>
      <c r="C513" s="62"/>
      <c r="D513" s="63"/>
    </row>
    <row r="514" spans="1:4" ht="12.75">
      <c r="A514" s="62"/>
      <c r="B514" s="63"/>
      <c r="C514" s="62"/>
      <c r="D514" s="63"/>
    </row>
    <row r="515" spans="1:4" ht="12.75">
      <c r="A515" s="62"/>
      <c r="B515" s="63"/>
      <c r="C515" s="62"/>
      <c r="D515" s="63"/>
    </row>
    <row r="516" spans="1:4" ht="12.75">
      <c r="A516" s="62"/>
      <c r="B516" s="63"/>
      <c r="C516" s="62"/>
      <c r="D516" s="63"/>
    </row>
    <row r="517" spans="1:4" ht="12.75">
      <c r="A517" s="62"/>
      <c r="B517" s="63"/>
      <c r="C517" s="62"/>
      <c r="D517" s="63"/>
    </row>
    <row r="518" spans="1:4" ht="12.75">
      <c r="A518" s="62"/>
      <c r="B518" s="63"/>
      <c r="C518" s="62"/>
      <c r="D518" s="63"/>
    </row>
    <row r="519" spans="1:4" ht="12.75">
      <c r="A519" s="62"/>
      <c r="B519" s="63"/>
      <c r="C519" s="62"/>
      <c r="D519" s="63"/>
    </row>
    <row r="520" spans="1:4" ht="12.75">
      <c r="A520" s="62"/>
      <c r="B520" s="63"/>
      <c r="C520" s="62"/>
      <c r="D520" s="63"/>
    </row>
    <row r="521" spans="1:4" ht="12.75">
      <c r="A521" s="62"/>
      <c r="B521" s="63"/>
      <c r="C521" s="62"/>
      <c r="D521" s="63"/>
    </row>
    <row r="522" spans="1:4" ht="12.75">
      <c r="A522" s="62"/>
      <c r="B522" s="63"/>
      <c r="C522" s="62"/>
      <c r="D522" s="63"/>
    </row>
    <row r="523" spans="1:4" ht="12.75">
      <c r="A523" s="62"/>
      <c r="B523" s="63"/>
      <c r="C523" s="62"/>
      <c r="D523" s="63"/>
    </row>
    <row r="524" spans="1:4" ht="12.75">
      <c r="A524" s="62"/>
      <c r="B524" s="63"/>
      <c r="C524" s="62"/>
      <c r="D524" s="63"/>
    </row>
    <row r="525" spans="1:4" ht="12.75">
      <c r="A525" s="62"/>
      <c r="B525" s="63"/>
      <c r="C525" s="62"/>
      <c r="D525" s="63"/>
    </row>
    <row r="526" spans="1:4" ht="12.75">
      <c r="A526" s="62"/>
      <c r="B526" s="63"/>
      <c r="C526" s="62"/>
      <c r="D526" s="63"/>
    </row>
    <row r="527" spans="1:4" ht="12.75">
      <c r="A527" s="62"/>
      <c r="B527" s="63"/>
      <c r="C527" s="62"/>
      <c r="D527" s="63"/>
    </row>
    <row r="528" spans="1:4" ht="12.75">
      <c r="A528" s="62"/>
      <c r="B528" s="63"/>
      <c r="C528" s="62"/>
      <c r="D528" s="63"/>
    </row>
    <row r="529" spans="1:4" ht="12.75">
      <c r="A529" s="62"/>
      <c r="B529" s="63"/>
      <c r="C529" s="62"/>
      <c r="D529" s="63"/>
    </row>
    <row r="530" spans="1:4" ht="12.75">
      <c r="A530" s="62"/>
      <c r="B530" s="63"/>
      <c r="C530" s="62"/>
      <c r="D530" s="63"/>
    </row>
    <row r="531" spans="1:4" ht="12.75">
      <c r="A531" s="62"/>
      <c r="B531" s="63"/>
      <c r="C531" s="62"/>
      <c r="D531" s="63"/>
    </row>
    <row r="532" spans="1:4" ht="12.75">
      <c r="A532" s="62"/>
      <c r="B532" s="63"/>
      <c r="C532" s="62"/>
      <c r="D532" s="63"/>
    </row>
    <row r="533" spans="1:4" ht="12.75">
      <c r="A533" s="62"/>
      <c r="B533" s="63"/>
      <c r="C533" s="62"/>
      <c r="D533" s="63"/>
    </row>
    <row r="534" spans="1:4" ht="12.75">
      <c r="A534" s="62"/>
      <c r="B534" s="63"/>
      <c r="C534" s="62"/>
      <c r="D534" s="63"/>
    </row>
    <row r="535" spans="1:4" ht="12.75">
      <c r="A535" s="62"/>
      <c r="B535" s="63"/>
      <c r="C535" s="62"/>
      <c r="D535" s="63"/>
    </row>
    <row r="536" spans="1:4" ht="12.75">
      <c r="A536" s="62"/>
      <c r="B536" s="63"/>
      <c r="C536" s="62"/>
      <c r="D536" s="63"/>
    </row>
    <row r="537" spans="1:4" ht="12.75">
      <c r="A537" s="62"/>
      <c r="B537" s="63"/>
      <c r="C537" s="62"/>
      <c r="D537" s="63"/>
    </row>
    <row r="538" spans="1:4" ht="12.75">
      <c r="A538" s="62"/>
      <c r="B538" s="63"/>
      <c r="C538" s="62"/>
      <c r="D538" s="63"/>
    </row>
    <row r="539" spans="1:4" ht="12.75">
      <c r="A539" s="62"/>
      <c r="B539" s="63"/>
      <c r="C539" s="62"/>
      <c r="D539" s="63"/>
    </row>
    <row r="540" spans="1:4" ht="12.75">
      <c r="A540" s="62"/>
      <c r="B540" s="63"/>
      <c r="C540" s="62"/>
      <c r="D540" s="63"/>
    </row>
    <row r="541" spans="1:4" ht="12.75">
      <c r="A541" s="62"/>
      <c r="B541" s="63"/>
      <c r="C541" s="62"/>
      <c r="D541" s="63"/>
    </row>
    <row r="542" spans="1:4" ht="12.75">
      <c r="A542" s="62"/>
      <c r="B542" s="63"/>
      <c r="C542" s="62"/>
      <c r="D542" s="63"/>
    </row>
    <row r="543" spans="1:4" ht="12.75">
      <c r="A543" s="62"/>
      <c r="B543" s="63"/>
      <c r="C543" s="62"/>
      <c r="D543" s="63"/>
    </row>
    <row r="544" spans="1:4" ht="12.75">
      <c r="A544" s="62"/>
      <c r="B544" s="63"/>
      <c r="C544" s="62"/>
      <c r="D544" s="63"/>
    </row>
    <row r="545" spans="1:4" ht="12.75">
      <c r="A545" s="62"/>
      <c r="B545" s="63"/>
      <c r="C545" s="62"/>
      <c r="D545" s="63"/>
    </row>
    <row r="546" spans="1:4" ht="12.75">
      <c r="A546" s="62"/>
      <c r="B546" s="63"/>
      <c r="C546" s="62"/>
      <c r="D546" s="63"/>
    </row>
    <row r="547" spans="1:4" ht="12.75">
      <c r="A547" s="62"/>
      <c r="B547" s="63"/>
      <c r="C547" s="62"/>
      <c r="D547" s="63"/>
    </row>
    <row r="548" spans="1:4" ht="12.75">
      <c r="A548" s="62"/>
      <c r="B548" s="63"/>
      <c r="C548" s="62"/>
      <c r="D548" s="63"/>
    </row>
    <row r="549" spans="1:4" ht="12.75">
      <c r="A549" s="62"/>
      <c r="B549" s="63"/>
      <c r="C549" s="62"/>
      <c r="D549" s="63"/>
    </row>
    <row r="550" spans="1:4" ht="12.75">
      <c r="A550" s="62"/>
      <c r="B550" s="63"/>
      <c r="C550" s="62"/>
      <c r="D550" s="63"/>
    </row>
    <row r="551" spans="1:4" ht="12.75">
      <c r="A551" s="62"/>
      <c r="B551" s="63"/>
      <c r="C551" s="62"/>
      <c r="D551" s="63"/>
    </row>
    <row r="552" spans="1:4" ht="12.75">
      <c r="A552" s="62"/>
      <c r="B552" s="63"/>
      <c r="C552" s="62"/>
      <c r="D552" s="63"/>
    </row>
    <row r="553" spans="1:4" ht="12.75">
      <c r="A553" s="62"/>
      <c r="B553" s="63"/>
      <c r="C553" s="62"/>
      <c r="D553" s="63"/>
    </row>
    <row r="554" spans="1:4" ht="12.75">
      <c r="A554" s="62"/>
      <c r="B554" s="63"/>
      <c r="C554" s="62"/>
      <c r="D554" s="63"/>
    </row>
    <row r="555" spans="1:4" ht="12.75">
      <c r="A555" s="62"/>
      <c r="B555" s="63"/>
      <c r="C555" s="62"/>
      <c r="D555" s="63"/>
    </row>
    <row r="556" spans="1:4" ht="12.75">
      <c r="A556" s="62"/>
      <c r="B556" s="63"/>
      <c r="C556" s="62"/>
      <c r="D556" s="63"/>
    </row>
    <row r="557" spans="1:4" ht="12.75">
      <c r="A557" s="62"/>
      <c r="B557" s="63"/>
      <c r="C557" s="62"/>
      <c r="D557" s="63"/>
    </row>
    <row r="558" spans="1:4" ht="12.75">
      <c r="A558" s="62"/>
      <c r="B558" s="63"/>
      <c r="C558" s="62"/>
      <c r="D558" s="63"/>
    </row>
    <row r="559" spans="1:4" ht="12.75">
      <c r="A559" s="62"/>
      <c r="B559" s="63"/>
      <c r="C559" s="62"/>
      <c r="D559" s="63"/>
    </row>
    <row r="560" spans="1:4" ht="12.75">
      <c r="A560" s="62"/>
      <c r="B560" s="63"/>
      <c r="C560" s="62"/>
      <c r="D560" s="63"/>
    </row>
    <row r="561" spans="1:4" ht="12.75">
      <c r="A561" s="62"/>
      <c r="B561" s="63"/>
      <c r="C561" s="62"/>
      <c r="D561" s="63"/>
    </row>
    <row r="562" spans="1:4" ht="12.75">
      <c r="A562" s="62"/>
      <c r="B562" s="63"/>
      <c r="C562" s="62"/>
      <c r="D562" s="63"/>
    </row>
    <row r="563" spans="1:4" ht="12.75">
      <c r="A563" s="62"/>
      <c r="B563" s="63"/>
      <c r="C563" s="62"/>
      <c r="D563" s="63"/>
    </row>
    <row r="564" spans="1:4" ht="12.75">
      <c r="A564" s="62"/>
      <c r="B564" s="63"/>
      <c r="C564" s="62"/>
      <c r="D564" s="63"/>
    </row>
    <row r="565" spans="1:4" ht="12.75">
      <c r="A565" s="62"/>
      <c r="B565" s="63"/>
      <c r="C565" s="62"/>
      <c r="D565" s="63"/>
    </row>
    <row r="566" spans="1:4" ht="12.75">
      <c r="A566" s="62"/>
      <c r="B566" s="63"/>
      <c r="C566" s="62"/>
      <c r="D566" s="63"/>
    </row>
    <row r="567" spans="1:4" ht="12.75">
      <c r="A567" s="62"/>
      <c r="B567" s="63"/>
      <c r="C567" s="62"/>
      <c r="D567" s="63"/>
    </row>
    <row r="568" spans="1:4" ht="12.75">
      <c r="A568" s="62"/>
      <c r="B568" s="63"/>
      <c r="C568" s="62"/>
      <c r="D568" s="63"/>
    </row>
    <row r="569" spans="1:4" ht="12.75">
      <c r="A569" s="62"/>
      <c r="B569" s="63"/>
      <c r="C569" s="62"/>
      <c r="D569" s="63"/>
    </row>
    <row r="570" spans="1:4" ht="12.75">
      <c r="A570" s="62"/>
      <c r="B570" s="63"/>
      <c r="C570" s="62"/>
      <c r="D570" s="63"/>
    </row>
    <row r="571" spans="1:4" ht="12.75">
      <c r="A571" s="62"/>
      <c r="B571" s="63"/>
      <c r="C571" s="62"/>
      <c r="D571" s="63"/>
    </row>
    <row r="572" spans="1:4" ht="12.75">
      <c r="A572" s="62"/>
      <c r="B572" s="63"/>
      <c r="C572" s="62"/>
      <c r="D572" s="63"/>
    </row>
    <row r="573" spans="1:4" ht="12.75">
      <c r="A573" s="62"/>
      <c r="B573" s="63"/>
      <c r="C573" s="62"/>
      <c r="D573" s="63"/>
    </row>
    <row r="574" spans="1:4" ht="12.75">
      <c r="A574" s="62"/>
      <c r="B574" s="63"/>
      <c r="C574" s="62"/>
      <c r="D574" s="63"/>
    </row>
    <row r="575" spans="1:4" ht="12.75">
      <c r="A575" s="62"/>
      <c r="B575" s="63"/>
      <c r="C575" s="62"/>
      <c r="D575" s="63"/>
    </row>
    <row r="576" spans="1:4" ht="12.75">
      <c r="A576" s="62"/>
      <c r="B576" s="63"/>
      <c r="C576" s="62"/>
      <c r="D576" s="63"/>
    </row>
    <row r="577" spans="1:4" ht="12.75">
      <c r="A577" s="62"/>
      <c r="B577" s="63"/>
      <c r="C577" s="62"/>
      <c r="D577" s="63"/>
    </row>
    <row r="578" spans="1:4" ht="12.75">
      <c r="A578" s="62"/>
      <c r="B578" s="63"/>
      <c r="C578" s="62"/>
      <c r="D578" s="63"/>
    </row>
    <row r="579" spans="1:4" ht="12.75">
      <c r="A579" s="62"/>
      <c r="B579" s="63"/>
      <c r="C579" s="62"/>
      <c r="D579" s="63"/>
    </row>
    <row r="580" spans="1:4" ht="12.75">
      <c r="A580" s="62"/>
      <c r="B580" s="63"/>
      <c r="C580" s="62"/>
      <c r="D580" s="63"/>
    </row>
    <row r="581" spans="1:4" ht="12.75">
      <c r="A581" s="62"/>
      <c r="B581" s="63"/>
      <c r="C581" s="62"/>
      <c r="D581" s="63"/>
    </row>
    <row r="582" spans="1:4" ht="12.75">
      <c r="A582" s="62"/>
      <c r="B582" s="63"/>
      <c r="C582" s="62"/>
      <c r="D582" s="63"/>
    </row>
    <row r="583" spans="1:4" ht="12.75">
      <c r="A583" s="62"/>
      <c r="B583" s="63"/>
      <c r="C583" s="62"/>
      <c r="D583" s="63"/>
    </row>
    <row r="584" spans="1:4" ht="12.75">
      <c r="A584" s="62"/>
      <c r="B584" s="63"/>
      <c r="C584" s="62"/>
      <c r="D584" s="63"/>
    </row>
    <row r="585" spans="1:4" ht="12.75">
      <c r="A585" s="62"/>
      <c r="B585" s="63"/>
      <c r="C585" s="62"/>
      <c r="D585" s="63"/>
    </row>
    <row r="586" spans="1:4" ht="12.75">
      <c r="A586" s="62"/>
      <c r="B586" s="63"/>
      <c r="C586" s="62"/>
      <c r="D586" s="63"/>
    </row>
    <row r="587" spans="1:4" ht="12.75">
      <c r="A587" s="62"/>
      <c r="B587" s="63"/>
      <c r="C587" s="62"/>
      <c r="D587" s="63"/>
    </row>
    <row r="588" spans="1:4" ht="12.75">
      <c r="A588" s="62"/>
      <c r="B588" s="63"/>
      <c r="C588" s="62"/>
      <c r="D588" s="63"/>
    </row>
    <row r="589" spans="1:4" ht="12.75">
      <c r="A589" s="62"/>
      <c r="B589" s="63"/>
      <c r="C589" s="62"/>
      <c r="D589" s="63"/>
    </row>
    <row r="590" spans="1:4" ht="12.75">
      <c r="A590" s="62"/>
      <c r="B590" s="63"/>
      <c r="C590" s="62"/>
      <c r="D590" s="63"/>
    </row>
    <row r="591" spans="1:4" ht="12.75">
      <c r="A591" s="62"/>
      <c r="B591" s="63"/>
      <c r="C591" s="62"/>
      <c r="D591" s="63"/>
    </row>
    <row r="592" spans="1:4" ht="12.75">
      <c r="A592" s="62"/>
      <c r="B592" s="63"/>
      <c r="C592" s="62"/>
      <c r="D592" s="63"/>
    </row>
    <row r="593" spans="1:4" ht="12.75">
      <c r="A593" s="62"/>
      <c r="B593" s="63"/>
      <c r="C593" s="62"/>
      <c r="D593" s="63"/>
    </row>
    <row r="594" spans="1:4" ht="12.75">
      <c r="A594" s="62"/>
      <c r="B594" s="63"/>
      <c r="C594" s="62"/>
      <c r="D594" s="63"/>
    </row>
    <row r="595" spans="1:4" ht="12.75">
      <c r="A595" s="62"/>
      <c r="B595" s="63"/>
      <c r="C595" s="62"/>
      <c r="D595" s="63"/>
    </row>
    <row r="596" spans="1:4" ht="12.75">
      <c r="A596" s="62"/>
      <c r="B596" s="63"/>
      <c r="C596" s="62"/>
      <c r="D596" s="63"/>
    </row>
    <row r="597" spans="1:4" ht="12.75">
      <c r="A597" s="62"/>
      <c r="B597" s="63"/>
      <c r="C597" s="62"/>
      <c r="D597" s="63"/>
    </row>
    <row r="598" spans="1:4" ht="12.75">
      <c r="A598" s="62"/>
      <c r="B598" s="63"/>
      <c r="C598" s="62"/>
      <c r="D598" s="63"/>
    </row>
    <row r="599" spans="1:4" ht="12.75">
      <c r="A599" s="62"/>
      <c r="B599" s="63"/>
      <c r="C599" s="62"/>
      <c r="D599" s="63"/>
    </row>
    <row r="600" spans="1:4" ht="12.75">
      <c r="A600" s="62"/>
      <c r="B600" s="63"/>
      <c r="C600" s="62"/>
      <c r="D600" s="63"/>
    </row>
    <row r="601" spans="1:4" ht="12.75">
      <c r="A601" s="62"/>
      <c r="B601" s="63"/>
      <c r="C601" s="62"/>
      <c r="D601" s="63"/>
    </row>
    <row r="602" spans="1:4" ht="12.75">
      <c r="A602" s="62"/>
      <c r="B602" s="63"/>
      <c r="C602" s="62"/>
      <c r="D602" s="63"/>
    </row>
    <row r="603" spans="1:4" ht="12.75">
      <c r="A603" s="62"/>
      <c r="B603" s="63"/>
      <c r="C603" s="62"/>
      <c r="D603" s="63"/>
    </row>
    <row r="604" spans="1:4" ht="12.75">
      <c r="A604" s="62"/>
      <c r="B604" s="63"/>
      <c r="C604" s="62"/>
      <c r="D604" s="63"/>
    </row>
    <row r="605" spans="1:4" ht="12.75">
      <c r="A605" s="62"/>
      <c r="B605" s="63"/>
      <c r="C605" s="62"/>
      <c r="D605" s="63"/>
    </row>
    <row r="606" spans="1:4" ht="12.75">
      <c r="A606" s="62"/>
      <c r="B606" s="63"/>
      <c r="C606" s="62"/>
      <c r="D606" s="63"/>
    </row>
    <row r="607" spans="1:4" ht="12.75">
      <c r="A607" s="62"/>
      <c r="B607" s="63"/>
      <c r="C607" s="62"/>
      <c r="D607" s="63"/>
    </row>
    <row r="608" spans="1:4" ht="12.75">
      <c r="A608" s="62"/>
      <c r="B608" s="63"/>
      <c r="C608" s="62"/>
      <c r="D608" s="63"/>
    </row>
    <row r="609" spans="1:4" ht="12.75">
      <c r="A609" s="62"/>
      <c r="B609" s="63"/>
      <c r="C609" s="62"/>
      <c r="D609" s="63"/>
    </row>
    <row r="610" spans="1:4" ht="12.75">
      <c r="A610" s="62"/>
      <c r="B610" s="63"/>
      <c r="C610" s="62"/>
      <c r="D610" s="63"/>
    </row>
    <row r="611" spans="1:4" ht="12.75">
      <c r="A611" s="62"/>
      <c r="B611" s="63"/>
      <c r="C611" s="62"/>
      <c r="D611" s="63"/>
    </row>
    <row r="612" spans="1:4" ht="12.75">
      <c r="A612" s="62"/>
      <c r="B612" s="63"/>
      <c r="C612" s="62"/>
      <c r="D612" s="63"/>
    </row>
    <row r="613" spans="1:4" ht="12.75">
      <c r="A613" s="62"/>
      <c r="B613" s="63"/>
      <c r="C613" s="62"/>
      <c r="D613" s="63"/>
    </row>
    <row r="614" spans="1:4" ht="12.75">
      <c r="A614" s="62"/>
      <c r="B614" s="63"/>
      <c r="C614" s="62"/>
      <c r="D614" s="63"/>
    </row>
    <row r="615" spans="1:4" ht="12.75">
      <c r="A615" s="62"/>
      <c r="B615" s="63"/>
      <c r="C615" s="62"/>
      <c r="D615" s="63"/>
    </row>
    <row r="616" spans="1:4" ht="12.75">
      <c r="A616" s="62"/>
      <c r="B616" s="63"/>
      <c r="C616" s="62"/>
      <c r="D616" s="63"/>
    </row>
    <row r="617" spans="1:4" ht="12.75">
      <c r="A617" s="62"/>
      <c r="B617" s="63"/>
      <c r="C617" s="62"/>
      <c r="D617" s="63"/>
    </row>
    <row r="618" spans="1:4" ht="12.75">
      <c r="A618" s="62"/>
      <c r="B618" s="63"/>
      <c r="C618" s="62"/>
      <c r="D618" s="63"/>
    </row>
    <row r="619" spans="1:4" ht="12.75">
      <c r="A619" s="62"/>
      <c r="B619" s="63"/>
      <c r="C619" s="62"/>
      <c r="D619" s="63"/>
    </row>
    <row r="620" spans="1:4" ht="12.75">
      <c r="A620" s="62"/>
      <c r="B620" s="63"/>
      <c r="C620" s="62"/>
      <c r="D620" s="63"/>
    </row>
    <row r="621" spans="1:4" ht="12.75">
      <c r="A621" s="62"/>
      <c r="B621" s="63"/>
      <c r="C621" s="62"/>
      <c r="D621" s="63"/>
    </row>
    <row r="622" spans="1:4" ht="12.75">
      <c r="A622" s="62"/>
      <c r="B622" s="63"/>
      <c r="C622" s="62"/>
      <c r="D622" s="63"/>
    </row>
    <row r="623" spans="1:4" ht="12.75">
      <c r="A623" s="62"/>
      <c r="B623" s="63"/>
      <c r="C623" s="62"/>
      <c r="D623" s="63"/>
    </row>
    <row r="624" spans="1:4" ht="12.75">
      <c r="A624" s="62"/>
      <c r="B624" s="63"/>
      <c r="C624" s="62"/>
      <c r="D624" s="63"/>
    </row>
    <row r="625" spans="1:4" ht="12.75">
      <c r="A625" s="62"/>
      <c r="B625" s="63"/>
      <c r="C625" s="62"/>
      <c r="D625" s="63"/>
    </row>
    <row r="626" spans="1:4" ht="12.75">
      <c r="A626" s="62"/>
      <c r="B626" s="63"/>
      <c r="C626" s="62"/>
      <c r="D626" s="63"/>
    </row>
    <row r="627" spans="1:4" ht="12.75">
      <c r="A627" s="62"/>
      <c r="B627" s="63"/>
      <c r="C627" s="62"/>
      <c r="D627" s="63"/>
    </row>
    <row r="628" spans="1:4" ht="12.75">
      <c r="A628" s="62"/>
      <c r="B628" s="63"/>
      <c r="C628" s="62"/>
      <c r="D628" s="63"/>
    </row>
    <row r="629" spans="1:4" ht="12.75">
      <c r="A629" s="62"/>
      <c r="B629" s="63"/>
      <c r="C629" s="62"/>
      <c r="D629" s="63"/>
    </row>
    <row r="630" spans="1:4" ht="12.75">
      <c r="A630" s="62"/>
      <c r="B630" s="63"/>
      <c r="C630" s="62"/>
      <c r="D630" s="63"/>
    </row>
    <row r="631" spans="1:4" ht="12.75">
      <c r="A631" s="62"/>
      <c r="B631" s="63"/>
      <c r="C631" s="62"/>
      <c r="D631" s="63"/>
    </row>
    <row r="632" spans="1:4" ht="12.75">
      <c r="A632" s="62"/>
      <c r="B632" s="63"/>
      <c r="C632" s="62"/>
      <c r="D632" s="63"/>
    </row>
    <row r="633" spans="1:4" ht="12.75">
      <c r="A633" s="62"/>
      <c r="B633" s="63"/>
      <c r="C633" s="62"/>
      <c r="D633" s="63"/>
    </row>
    <row r="634" spans="1:4" ht="12.75">
      <c r="A634" s="62"/>
      <c r="B634" s="63"/>
      <c r="C634" s="62"/>
      <c r="D634" s="63"/>
    </row>
    <row r="635" spans="1:4" ht="12.75">
      <c r="A635" s="62"/>
      <c r="B635" s="63"/>
      <c r="C635" s="62"/>
      <c r="D635" s="63"/>
    </row>
    <row r="636" spans="1:4" ht="12.75">
      <c r="A636" s="62"/>
      <c r="B636" s="63"/>
      <c r="C636" s="62"/>
      <c r="D636" s="63"/>
    </row>
    <row r="637" spans="1:4" ht="12.75">
      <c r="A637" s="62"/>
      <c r="B637" s="63"/>
      <c r="C637" s="62"/>
      <c r="D637" s="63"/>
    </row>
    <row r="638" spans="1:4" ht="12.75">
      <c r="A638" s="62"/>
      <c r="B638" s="63"/>
      <c r="C638" s="62"/>
      <c r="D638" s="63"/>
    </row>
    <row r="639" spans="1:4" ht="12.75">
      <c r="A639" s="62"/>
      <c r="B639" s="63"/>
      <c r="C639" s="62"/>
      <c r="D639" s="63"/>
    </row>
    <row r="640" spans="1:4" ht="12.75">
      <c r="A640" s="62"/>
      <c r="B640" s="63"/>
      <c r="C640" s="62"/>
      <c r="D640" s="63"/>
    </row>
    <row r="641" spans="1:4" ht="12.75">
      <c r="A641" s="62"/>
      <c r="B641" s="63"/>
      <c r="C641" s="62"/>
      <c r="D641" s="63"/>
    </row>
    <row r="642" spans="1:4" ht="12.75">
      <c r="A642" s="62"/>
      <c r="B642" s="63"/>
      <c r="C642" s="62"/>
      <c r="D642" s="63"/>
    </row>
    <row r="643" spans="1:4" ht="12.75">
      <c r="A643" s="62"/>
      <c r="B643" s="63"/>
      <c r="C643" s="62"/>
      <c r="D643" s="63"/>
    </row>
    <row r="644" spans="1:4" ht="12.75">
      <c r="A644" s="62"/>
      <c r="B644" s="63"/>
      <c r="C644" s="62"/>
      <c r="D644" s="63"/>
    </row>
    <row r="645" spans="1:4" ht="12.75">
      <c r="A645" s="62"/>
      <c r="B645" s="63"/>
      <c r="C645" s="62"/>
      <c r="D645" s="63"/>
    </row>
    <row r="646" spans="1:4" ht="12.75">
      <c r="A646" s="62"/>
      <c r="B646" s="63"/>
      <c r="C646" s="62"/>
      <c r="D646" s="63"/>
    </row>
    <row r="647" spans="1:4" ht="12.75">
      <c r="A647" s="62"/>
      <c r="B647" s="63"/>
      <c r="C647" s="62"/>
      <c r="D647" s="63"/>
    </row>
    <row r="648" spans="1:4" ht="12.75">
      <c r="A648" s="62"/>
      <c r="B648" s="63"/>
      <c r="C648" s="62"/>
      <c r="D648" s="63"/>
    </row>
    <row r="649" spans="1:4" ht="12.75">
      <c r="A649" s="62"/>
      <c r="B649" s="63"/>
      <c r="C649" s="62"/>
      <c r="D649" s="63"/>
    </row>
    <row r="650" spans="1:4" ht="12.75">
      <c r="A650" s="62"/>
      <c r="B650" s="63"/>
      <c r="C650" s="62"/>
      <c r="D650" s="63"/>
    </row>
    <row r="651" spans="1:4" ht="12.75">
      <c r="A651" s="62"/>
      <c r="B651" s="63"/>
      <c r="C651" s="62"/>
      <c r="D651" s="63"/>
    </row>
    <row r="652" spans="1:4" ht="12.75">
      <c r="A652" s="62"/>
      <c r="B652" s="63"/>
      <c r="C652" s="62"/>
      <c r="D652" s="63"/>
    </row>
    <row r="653" spans="1:4" ht="12.75">
      <c r="A653" s="62"/>
      <c r="B653" s="63"/>
      <c r="C653" s="62"/>
      <c r="D653" s="63"/>
    </row>
    <row r="654" spans="1:4" ht="12.75">
      <c r="A654" s="62"/>
      <c r="B654" s="63"/>
      <c r="C654" s="62"/>
      <c r="D654" s="63"/>
    </row>
    <row r="655" spans="1:4" ht="12.75">
      <c r="A655" s="62"/>
      <c r="B655" s="63"/>
      <c r="C655" s="62"/>
      <c r="D655" s="63"/>
    </row>
    <row r="656" spans="1:4" ht="12.75">
      <c r="A656" s="62"/>
      <c r="B656" s="63"/>
      <c r="C656" s="62"/>
      <c r="D656" s="63"/>
    </row>
    <row r="657" spans="1:4" ht="12.75">
      <c r="A657" s="62"/>
      <c r="B657" s="63"/>
      <c r="C657" s="62"/>
      <c r="D657" s="63"/>
    </row>
    <row r="658" spans="1:4" ht="12.75">
      <c r="A658" s="62"/>
      <c r="B658" s="63"/>
      <c r="C658" s="62"/>
      <c r="D658" s="63"/>
    </row>
    <row r="659" spans="1:4" ht="12.75">
      <c r="A659" s="62"/>
      <c r="B659" s="63"/>
      <c r="C659" s="62"/>
      <c r="D659" s="63"/>
    </row>
    <row r="660" spans="1:4" ht="12.75">
      <c r="A660" s="62"/>
      <c r="B660" s="63"/>
      <c r="C660" s="62"/>
      <c r="D660" s="63"/>
    </row>
    <row r="661" spans="1:4" ht="12.75">
      <c r="A661" s="62"/>
      <c r="B661" s="63"/>
      <c r="C661" s="62"/>
      <c r="D661" s="63"/>
    </row>
    <row r="662" spans="1:4" ht="12.75">
      <c r="A662" s="62"/>
      <c r="B662" s="63"/>
      <c r="C662" s="62"/>
      <c r="D662" s="63"/>
    </row>
    <row r="663" spans="1:4" ht="12.75">
      <c r="A663" s="62"/>
      <c r="B663" s="63"/>
      <c r="C663" s="62"/>
      <c r="D663" s="63"/>
    </row>
    <row r="664" spans="1:4" ht="12.75">
      <c r="A664" s="62"/>
      <c r="B664" s="63"/>
      <c r="C664" s="62"/>
      <c r="D664" s="63"/>
    </row>
    <row r="665" spans="1:4" ht="12.75">
      <c r="A665" s="62"/>
      <c r="B665" s="63"/>
      <c r="C665" s="62"/>
      <c r="D665" s="63"/>
    </row>
    <row r="666" spans="1:4" ht="12.75">
      <c r="A666" s="62"/>
      <c r="B666" s="63"/>
      <c r="C666" s="62"/>
      <c r="D666" s="63"/>
    </row>
    <row r="667" spans="1:4" ht="12.75">
      <c r="A667" s="62"/>
      <c r="B667" s="63"/>
      <c r="C667" s="62"/>
      <c r="D667" s="63"/>
    </row>
    <row r="668" spans="1:4" ht="12.75">
      <c r="A668" s="62"/>
      <c r="B668" s="63"/>
      <c r="C668" s="62"/>
      <c r="D668" s="63"/>
    </row>
    <row r="669" spans="1:4" ht="12.75">
      <c r="A669" s="62"/>
      <c r="B669" s="63"/>
      <c r="C669" s="62"/>
      <c r="D669" s="63"/>
    </row>
    <row r="670" spans="1:4" ht="12.75">
      <c r="A670" s="62"/>
      <c r="B670" s="63"/>
      <c r="C670" s="62"/>
      <c r="D670" s="63"/>
    </row>
    <row r="671" spans="1:4" ht="12.75">
      <c r="A671" s="62"/>
      <c r="B671" s="63"/>
      <c r="C671" s="62"/>
      <c r="D671" s="63"/>
    </row>
    <row r="672" spans="1:4" ht="12.75">
      <c r="A672" s="62"/>
      <c r="B672" s="63"/>
      <c r="C672" s="62"/>
      <c r="D672" s="63"/>
    </row>
    <row r="673" spans="1:4" ht="12.75">
      <c r="A673" s="62"/>
      <c r="B673" s="63"/>
      <c r="C673" s="62"/>
      <c r="D673" s="63"/>
    </row>
    <row r="674" spans="1:4" ht="12.75">
      <c r="A674" s="62"/>
      <c r="B674" s="63"/>
      <c r="C674" s="62"/>
      <c r="D674" s="63"/>
    </row>
    <row r="675" spans="1:4" ht="12.75">
      <c r="A675" s="62"/>
      <c r="B675" s="63"/>
      <c r="C675" s="62"/>
      <c r="D675" s="63"/>
    </row>
    <row r="676" spans="1:4" ht="12.75">
      <c r="A676" s="62"/>
      <c r="B676" s="63"/>
      <c r="C676" s="62"/>
      <c r="D676" s="63"/>
    </row>
    <row r="677" spans="1:4" ht="12.75">
      <c r="A677" s="62"/>
      <c r="B677" s="63"/>
      <c r="C677" s="62"/>
      <c r="D677" s="63"/>
    </row>
    <row r="678" spans="1:4" ht="12.75">
      <c r="A678" s="62"/>
      <c r="B678" s="63"/>
      <c r="C678" s="62"/>
      <c r="D678" s="63"/>
    </row>
    <row r="679" spans="1:4" ht="12.75">
      <c r="A679" s="62"/>
      <c r="B679" s="63"/>
      <c r="C679" s="62"/>
      <c r="D679" s="63"/>
    </row>
    <row r="680" spans="1:4" ht="12.75">
      <c r="A680" s="62"/>
      <c r="B680" s="63"/>
      <c r="C680" s="62"/>
      <c r="D680" s="63"/>
    </row>
    <row r="681" spans="1:4" ht="12.75">
      <c r="A681" s="62"/>
      <c r="B681" s="63"/>
      <c r="C681" s="62"/>
      <c r="D681" s="63"/>
    </row>
    <row r="682" spans="1:4" ht="12.75">
      <c r="A682" s="62"/>
      <c r="B682" s="63"/>
      <c r="C682" s="62"/>
      <c r="D682" s="63"/>
    </row>
    <row r="683" spans="1:4" ht="12.75">
      <c r="A683" s="62"/>
      <c r="B683" s="63"/>
      <c r="C683" s="62"/>
      <c r="D683" s="63"/>
    </row>
    <row r="684" spans="1:4" ht="12.75">
      <c r="A684" s="62"/>
      <c r="B684" s="63"/>
      <c r="C684" s="62"/>
      <c r="D684" s="63"/>
    </row>
    <row r="685" spans="1:4" ht="12.75">
      <c r="A685" s="62"/>
      <c r="B685" s="63"/>
      <c r="C685" s="62"/>
      <c r="D685" s="63"/>
    </row>
    <row r="686" spans="1:4" ht="12.75">
      <c r="A686" s="62"/>
      <c r="B686" s="63"/>
      <c r="C686" s="62"/>
      <c r="D686" s="63"/>
    </row>
    <row r="687" spans="1:4" ht="12.75">
      <c r="A687" s="62"/>
      <c r="B687" s="63"/>
      <c r="C687" s="62"/>
      <c r="D687" s="63"/>
    </row>
    <row r="688" spans="1:4" ht="12.75">
      <c r="A688" s="62"/>
      <c r="B688" s="63"/>
      <c r="C688" s="62"/>
      <c r="D688" s="63"/>
    </row>
    <row r="689" spans="1:4" ht="12.75">
      <c r="A689" s="62"/>
      <c r="B689" s="63"/>
      <c r="C689" s="62"/>
      <c r="D689" s="63"/>
    </row>
    <row r="690" spans="1:4" ht="12.75">
      <c r="A690" s="62"/>
      <c r="B690" s="63"/>
      <c r="C690" s="62"/>
      <c r="D690" s="63"/>
    </row>
    <row r="691" spans="1:4" ht="12.75">
      <c r="A691" s="62"/>
      <c r="B691" s="63"/>
      <c r="C691" s="62"/>
      <c r="D691" s="63"/>
    </row>
    <row r="692" spans="1:4" ht="12.75">
      <c r="A692" s="62"/>
      <c r="B692" s="63"/>
      <c r="C692" s="62"/>
      <c r="D692" s="63"/>
    </row>
    <row r="693" spans="1:4" ht="12.75">
      <c r="A693" s="62"/>
      <c r="B693" s="63"/>
      <c r="C693" s="62"/>
      <c r="D693" s="63"/>
    </row>
    <row r="694" spans="1:4" ht="12.75">
      <c r="A694" s="62"/>
      <c r="B694" s="63"/>
      <c r="C694" s="62"/>
      <c r="D694" s="63"/>
    </row>
    <row r="695" spans="1:4" ht="12.75">
      <c r="A695" s="62"/>
      <c r="B695" s="63"/>
      <c r="C695" s="62"/>
      <c r="D695" s="63"/>
    </row>
    <row r="696" spans="1:4" ht="12.75">
      <c r="A696" s="62"/>
      <c r="B696" s="63"/>
      <c r="C696" s="62"/>
      <c r="D696" s="63"/>
    </row>
    <row r="697" spans="1:4" ht="12.75">
      <c r="A697" s="62"/>
      <c r="B697" s="63"/>
      <c r="C697" s="62"/>
      <c r="D697" s="63"/>
    </row>
    <row r="698" spans="1:4" ht="12.75">
      <c r="A698" s="62"/>
      <c r="B698" s="63"/>
      <c r="C698" s="62"/>
      <c r="D698" s="63"/>
    </row>
    <row r="699" spans="1:4" ht="12.75">
      <c r="A699" s="62"/>
      <c r="B699" s="63"/>
      <c r="C699" s="62"/>
      <c r="D699" s="63"/>
    </row>
    <row r="700" spans="1:4" ht="12.75">
      <c r="A700" s="62"/>
      <c r="B700" s="63"/>
      <c r="C700" s="62"/>
      <c r="D700" s="63"/>
    </row>
    <row r="701" spans="1:4" ht="12.75">
      <c r="A701" s="62"/>
      <c r="B701" s="63"/>
      <c r="C701" s="62"/>
      <c r="D701" s="63"/>
    </row>
    <row r="702" spans="1:4" ht="12.75">
      <c r="A702" s="62"/>
      <c r="B702" s="63"/>
      <c r="C702" s="62"/>
      <c r="D702" s="63"/>
    </row>
    <row r="703" spans="1:4" ht="12.75">
      <c r="A703" s="62"/>
      <c r="B703" s="63"/>
      <c r="C703" s="62"/>
      <c r="D703" s="63"/>
    </row>
    <row r="704" spans="1:4" ht="12.75">
      <c r="A704" s="62"/>
      <c r="B704" s="63"/>
      <c r="C704" s="62"/>
      <c r="D704" s="63"/>
    </row>
    <row r="705" spans="1:4" ht="12.75">
      <c r="A705" s="62"/>
      <c r="B705" s="63"/>
      <c r="C705" s="62"/>
      <c r="D705" s="63"/>
    </row>
    <row r="706" spans="1:4" ht="12.75">
      <c r="A706" s="62"/>
      <c r="B706" s="63"/>
      <c r="C706" s="62"/>
      <c r="D706" s="63"/>
    </row>
    <row r="707" spans="1:4" ht="12.75">
      <c r="A707" s="62"/>
      <c r="B707" s="63"/>
      <c r="C707" s="62"/>
      <c r="D707" s="63"/>
    </row>
    <row r="708" spans="1:4" ht="12.75">
      <c r="A708" s="62"/>
      <c r="B708" s="63"/>
      <c r="C708" s="62"/>
      <c r="D708" s="63"/>
    </row>
    <row r="709" spans="1:4" ht="12.75">
      <c r="A709" s="62"/>
      <c r="B709" s="63"/>
      <c r="C709" s="62"/>
      <c r="D709" s="63"/>
    </row>
    <row r="710" spans="1:4" ht="12.75">
      <c r="A710" s="62"/>
      <c r="B710" s="63"/>
      <c r="C710" s="62"/>
      <c r="D710" s="63"/>
    </row>
    <row r="711" spans="1:4" ht="12.75">
      <c r="A711" s="62"/>
      <c r="B711" s="63"/>
      <c r="C711" s="62"/>
      <c r="D711" s="63"/>
    </row>
    <row r="712" spans="1:4" ht="12.75">
      <c r="A712" s="62"/>
      <c r="B712" s="63"/>
      <c r="C712" s="62"/>
      <c r="D712" s="63"/>
    </row>
    <row r="713" spans="1:4" ht="12.75">
      <c r="A713" s="62"/>
      <c r="B713" s="63"/>
      <c r="C713" s="62"/>
      <c r="D713" s="63"/>
    </row>
    <row r="714" spans="1:4" ht="12.75">
      <c r="A714" s="62"/>
      <c r="B714" s="63"/>
      <c r="C714" s="62"/>
      <c r="D714" s="63"/>
    </row>
    <row r="715" spans="1:4" ht="12.75">
      <c r="A715" s="62"/>
      <c r="B715" s="63"/>
      <c r="C715" s="62"/>
      <c r="D715" s="63"/>
    </row>
    <row r="716" spans="1:4" ht="12.75">
      <c r="A716" s="62"/>
      <c r="B716" s="63"/>
      <c r="C716" s="62"/>
      <c r="D716" s="63"/>
    </row>
    <row r="717" spans="1:4" ht="12.75">
      <c r="A717" s="62"/>
      <c r="B717" s="63"/>
      <c r="C717" s="62"/>
      <c r="D717" s="63"/>
    </row>
    <row r="718" spans="1:4" ht="12.75">
      <c r="A718" s="62"/>
      <c r="B718" s="63"/>
      <c r="C718" s="62"/>
      <c r="D718" s="63"/>
    </row>
    <row r="719" spans="1:4" ht="12.75">
      <c r="A719" s="62"/>
      <c r="B719" s="63"/>
      <c r="C719" s="62"/>
      <c r="D719" s="63"/>
    </row>
    <row r="720" spans="1:4" ht="12.75">
      <c r="A720" s="62"/>
      <c r="B720" s="63"/>
      <c r="C720" s="62"/>
      <c r="D720" s="63"/>
    </row>
    <row r="721" spans="1:4" ht="12.75">
      <c r="A721" s="62"/>
      <c r="B721" s="63"/>
      <c r="C721" s="62"/>
      <c r="D721" s="63"/>
    </row>
    <row r="722" spans="1:4" ht="12.75">
      <c r="A722" s="62"/>
      <c r="B722" s="63"/>
      <c r="C722" s="62"/>
      <c r="D722" s="63"/>
    </row>
    <row r="723" spans="1:4" ht="12.75">
      <c r="A723" s="62"/>
      <c r="B723" s="63"/>
      <c r="C723" s="62"/>
      <c r="D723" s="63"/>
    </row>
    <row r="724" spans="1:4" ht="12.75">
      <c r="A724" s="62"/>
      <c r="B724" s="63"/>
      <c r="C724" s="62"/>
      <c r="D724" s="63"/>
    </row>
    <row r="725" spans="1:4" ht="12.75">
      <c r="A725" s="62"/>
      <c r="B725" s="63"/>
      <c r="C725" s="62"/>
      <c r="D725" s="63"/>
    </row>
    <row r="726" spans="1:4" ht="12.75">
      <c r="A726" s="62"/>
      <c r="B726" s="63"/>
      <c r="C726" s="62"/>
      <c r="D726" s="63"/>
    </row>
    <row r="727" spans="1:4" ht="12.75">
      <c r="A727" s="62"/>
      <c r="B727" s="63"/>
      <c r="C727" s="62"/>
      <c r="D727" s="63"/>
    </row>
    <row r="728" spans="1:4" ht="12.75">
      <c r="A728" s="62"/>
      <c r="B728" s="63"/>
      <c r="C728" s="62"/>
      <c r="D728" s="63"/>
    </row>
    <row r="729" spans="1:4" ht="12.75">
      <c r="A729" s="62"/>
      <c r="B729" s="63"/>
      <c r="C729" s="62"/>
      <c r="D729" s="63"/>
    </row>
    <row r="730" spans="1:4" ht="12.75">
      <c r="A730" s="62"/>
      <c r="B730" s="63"/>
      <c r="C730" s="62"/>
      <c r="D730" s="63"/>
    </row>
    <row r="731" spans="1:4" ht="12.75">
      <c r="A731" s="62"/>
      <c r="B731" s="63"/>
      <c r="C731" s="62"/>
      <c r="D731" s="63"/>
    </row>
    <row r="732" spans="1:4" ht="12.75">
      <c r="A732" s="62"/>
      <c r="B732" s="63"/>
      <c r="C732" s="62"/>
      <c r="D732" s="63"/>
    </row>
    <row r="733" spans="1:4" ht="12.75">
      <c r="A733" s="62"/>
      <c r="B733" s="63"/>
      <c r="C733" s="62"/>
      <c r="D733" s="63"/>
    </row>
    <row r="734" spans="1:4" ht="12.75">
      <c r="A734" s="62"/>
      <c r="B734" s="63"/>
      <c r="C734" s="62"/>
      <c r="D734" s="63"/>
    </row>
    <row r="735" spans="1:4" ht="12.75">
      <c r="A735" s="62"/>
      <c r="B735" s="63"/>
      <c r="C735" s="62"/>
      <c r="D735" s="63"/>
    </row>
    <row r="736" spans="1:4" ht="12.75">
      <c r="A736" s="62"/>
      <c r="B736" s="63"/>
      <c r="C736" s="62"/>
      <c r="D736" s="63"/>
    </row>
    <row r="737" spans="1:4" ht="12.75">
      <c r="A737" s="62"/>
      <c r="B737" s="63"/>
      <c r="C737" s="62"/>
      <c r="D737" s="63"/>
    </row>
    <row r="738" spans="1:4" ht="12.75">
      <c r="A738" s="62"/>
      <c r="B738" s="63"/>
      <c r="C738" s="62"/>
      <c r="D738" s="63"/>
    </row>
    <row r="739" spans="1:4" ht="12.75">
      <c r="A739" s="62"/>
      <c r="B739" s="63"/>
      <c r="C739" s="62"/>
      <c r="D739" s="63"/>
    </row>
    <row r="740" spans="1:4" ht="12.75">
      <c r="A740" s="62"/>
      <c r="B740" s="63"/>
      <c r="C740" s="62"/>
      <c r="D740" s="63"/>
    </row>
    <row r="741" spans="1:4" ht="12.75">
      <c r="A741" s="62"/>
      <c r="B741" s="63"/>
      <c r="C741" s="62"/>
      <c r="D741" s="63"/>
    </row>
    <row r="742" spans="1:4" ht="12.75">
      <c r="A742" s="62"/>
      <c r="B742" s="63"/>
      <c r="C742" s="62"/>
      <c r="D742" s="63"/>
    </row>
    <row r="743" spans="1:4" ht="12.75">
      <c r="A743" s="62"/>
      <c r="B743" s="63"/>
      <c r="C743" s="62"/>
      <c r="D743" s="63"/>
    </row>
    <row r="744" spans="1:4" ht="12.75">
      <c r="A744" s="62"/>
      <c r="B744" s="63"/>
      <c r="C744" s="62"/>
      <c r="D744" s="63"/>
    </row>
    <row r="745" spans="1:4" ht="12.75">
      <c r="A745" s="62"/>
      <c r="B745" s="63"/>
      <c r="C745" s="62"/>
      <c r="D745" s="63"/>
    </row>
    <row r="746" spans="1:4" ht="12.75">
      <c r="A746" s="62"/>
      <c r="B746" s="63"/>
      <c r="C746" s="62"/>
      <c r="D746" s="63"/>
    </row>
    <row r="747" spans="1:4" ht="12.75">
      <c r="A747" s="62"/>
      <c r="B747" s="63"/>
      <c r="C747" s="62"/>
      <c r="D747" s="63"/>
    </row>
    <row r="748" spans="1:4" ht="12.75">
      <c r="A748" s="62"/>
      <c r="B748" s="63"/>
      <c r="C748" s="62"/>
      <c r="D748" s="63"/>
    </row>
    <row r="749" spans="1:4" ht="12.75">
      <c r="A749" s="62"/>
      <c r="B749" s="63"/>
      <c r="C749" s="62"/>
      <c r="D749" s="63"/>
    </row>
    <row r="750" spans="1:4" ht="12.75">
      <c r="A750" s="62"/>
      <c r="B750" s="63"/>
      <c r="C750" s="62"/>
      <c r="D750" s="63"/>
    </row>
    <row r="751" spans="1:4" ht="12.75">
      <c r="A751" s="62"/>
      <c r="B751" s="63"/>
      <c r="C751" s="62"/>
      <c r="D751" s="63"/>
    </row>
    <row r="752" spans="1:4" ht="12.75">
      <c r="A752" s="62"/>
      <c r="B752" s="63"/>
      <c r="C752" s="62"/>
      <c r="D752" s="63"/>
    </row>
    <row r="753" spans="1:4" ht="12.75">
      <c r="A753" s="62"/>
      <c r="B753" s="63"/>
      <c r="C753" s="62"/>
      <c r="D753" s="63"/>
    </row>
    <row r="754" spans="1:4" ht="12.75">
      <c r="A754" s="62"/>
      <c r="B754" s="63"/>
      <c r="C754" s="62"/>
      <c r="D754" s="63"/>
    </row>
    <row r="755" spans="1:4" ht="12.75">
      <c r="A755" s="62"/>
      <c r="B755" s="63"/>
      <c r="C755" s="62"/>
      <c r="D755" s="63"/>
    </row>
    <row r="756" spans="1:4" ht="12.75">
      <c r="A756" s="62"/>
      <c r="B756" s="63"/>
      <c r="C756" s="62"/>
      <c r="D756" s="63"/>
    </row>
    <row r="757" spans="1:4" ht="12.75">
      <c r="A757" s="62"/>
      <c r="B757" s="63"/>
      <c r="C757" s="62"/>
      <c r="D757" s="63"/>
    </row>
    <row r="758" spans="1:4" ht="12.75">
      <c r="A758" s="62"/>
      <c r="B758" s="63"/>
      <c r="C758" s="62"/>
      <c r="D758" s="63"/>
    </row>
    <row r="759" spans="1:4" ht="12.75">
      <c r="A759" s="62"/>
      <c r="B759" s="63"/>
      <c r="C759" s="62"/>
      <c r="D759" s="63"/>
    </row>
    <row r="760" spans="1:4" ht="12.75">
      <c r="A760" s="62"/>
      <c r="B760" s="63"/>
      <c r="C760" s="62"/>
      <c r="D760" s="63"/>
    </row>
    <row r="761" spans="1:4" ht="12.75">
      <c r="A761" s="62"/>
      <c r="B761" s="63"/>
      <c r="C761" s="62"/>
      <c r="D761" s="63"/>
    </row>
    <row r="762" spans="1:4" ht="12.75">
      <c r="A762" s="62"/>
      <c r="B762" s="63"/>
      <c r="C762" s="62"/>
      <c r="D762" s="63"/>
    </row>
    <row r="763" spans="1:4" ht="12.75">
      <c r="A763" s="62"/>
      <c r="B763" s="63"/>
      <c r="C763" s="62"/>
      <c r="D763" s="63"/>
    </row>
    <row r="764" spans="1:4" ht="12.75">
      <c r="A764" s="62"/>
      <c r="B764" s="63"/>
      <c r="C764" s="62"/>
      <c r="D764" s="63"/>
    </row>
    <row r="765" spans="1:4" ht="12.75">
      <c r="A765" s="62"/>
      <c r="B765" s="63"/>
      <c r="C765" s="62"/>
      <c r="D765" s="63"/>
    </row>
    <row r="766" spans="1:4" ht="12.75">
      <c r="A766" s="62"/>
      <c r="B766" s="63"/>
      <c r="C766" s="62"/>
      <c r="D766" s="63"/>
    </row>
    <row r="767" spans="1:4" ht="12.75">
      <c r="A767" s="62"/>
      <c r="B767" s="63"/>
      <c r="C767" s="62"/>
      <c r="D767" s="63"/>
    </row>
    <row r="768" spans="1:4" ht="12.75">
      <c r="A768" s="62"/>
      <c r="B768" s="63"/>
      <c r="C768" s="62"/>
      <c r="D768" s="63"/>
    </row>
    <row r="769" spans="1:4" ht="12.75">
      <c r="A769" s="62"/>
      <c r="B769" s="63"/>
      <c r="C769" s="62"/>
      <c r="D769" s="63"/>
    </row>
    <row r="770" spans="1:4" ht="12.75">
      <c r="A770" s="62"/>
      <c r="B770" s="63"/>
      <c r="C770" s="62"/>
      <c r="D770" s="63"/>
    </row>
    <row r="771" spans="1:4" ht="12.75">
      <c r="A771" s="62"/>
      <c r="B771" s="63"/>
      <c r="C771" s="62"/>
      <c r="D771" s="63"/>
    </row>
    <row r="772" spans="1:4" ht="12.75">
      <c r="A772" s="62"/>
      <c r="B772" s="63"/>
      <c r="C772" s="62"/>
      <c r="D772" s="63"/>
    </row>
    <row r="773" spans="1:4" ht="12.75">
      <c r="A773" s="62"/>
      <c r="B773" s="63"/>
      <c r="C773" s="62"/>
      <c r="D773" s="63"/>
    </row>
    <row r="774" spans="1:4" ht="12.75">
      <c r="A774" s="62"/>
      <c r="B774" s="63"/>
      <c r="C774" s="62"/>
      <c r="D774" s="63"/>
    </row>
    <row r="775" spans="1:4" ht="12.75">
      <c r="A775" s="62"/>
      <c r="B775" s="63"/>
      <c r="C775" s="62"/>
      <c r="D775" s="63"/>
    </row>
    <row r="776" spans="1:4" ht="12.75">
      <c r="A776" s="62"/>
      <c r="B776" s="63"/>
      <c r="C776" s="62"/>
      <c r="D776" s="63"/>
    </row>
    <row r="777" spans="1:4" ht="12.75">
      <c r="A777" s="62"/>
      <c r="B777" s="63"/>
      <c r="C777" s="62"/>
      <c r="D777" s="63"/>
    </row>
    <row r="778" spans="1:4" ht="12.75">
      <c r="A778" s="62"/>
      <c r="B778" s="63"/>
      <c r="C778" s="62"/>
      <c r="D778" s="63"/>
    </row>
    <row r="779" spans="1:4" ht="12.75">
      <c r="A779" s="62"/>
      <c r="B779" s="63"/>
      <c r="C779" s="62"/>
      <c r="D779" s="63"/>
    </row>
    <row r="780" spans="1:4" ht="12.75">
      <c r="A780" s="62"/>
      <c r="B780" s="63"/>
      <c r="C780" s="62"/>
      <c r="D780" s="63"/>
    </row>
    <row r="781" spans="1:4" ht="12.75">
      <c r="A781" s="62"/>
      <c r="B781" s="63"/>
      <c r="C781" s="62"/>
      <c r="D781" s="63"/>
    </row>
    <row r="782" spans="1:4" ht="12.75">
      <c r="A782" s="62"/>
      <c r="B782" s="63"/>
      <c r="C782" s="62"/>
      <c r="D782" s="63"/>
    </row>
    <row r="783" spans="1:4" ht="12.75">
      <c r="A783" s="62"/>
      <c r="B783" s="63"/>
      <c r="C783" s="62"/>
      <c r="D783" s="63"/>
    </row>
    <row r="784" spans="1:4" ht="12.75">
      <c r="A784" s="62"/>
      <c r="B784" s="63"/>
      <c r="C784" s="62"/>
      <c r="D784" s="63"/>
    </row>
    <row r="785" spans="1:4" ht="12.75">
      <c r="A785" s="62"/>
      <c r="B785" s="63"/>
      <c r="C785" s="62"/>
      <c r="D785" s="63"/>
    </row>
    <row r="786" spans="1:4" ht="12.75">
      <c r="A786" s="62"/>
      <c r="B786" s="63"/>
      <c r="C786" s="62"/>
      <c r="D786" s="63"/>
    </row>
    <row r="787" spans="1:4" ht="12.75">
      <c r="A787" s="62"/>
      <c r="B787" s="63"/>
      <c r="C787" s="62"/>
      <c r="D787" s="63"/>
    </row>
    <row r="788" spans="1:4" ht="12.75">
      <c r="A788" s="62"/>
      <c r="B788" s="63"/>
      <c r="C788" s="62"/>
      <c r="D788" s="63"/>
    </row>
    <row r="789" spans="1:4" ht="12.75">
      <c r="A789" s="62"/>
      <c r="B789" s="63"/>
      <c r="C789" s="62"/>
      <c r="D789" s="63"/>
    </row>
    <row r="790" spans="1:4" ht="12.75">
      <c r="A790" s="62"/>
      <c r="B790" s="63"/>
      <c r="C790" s="62"/>
      <c r="D790" s="63"/>
    </row>
    <row r="791" spans="1:4" ht="12.75">
      <c r="A791" s="62"/>
      <c r="B791" s="63"/>
      <c r="C791" s="62"/>
      <c r="D791" s="63"/>
    </row>
    <row r="792" spans="1:4" ht="12.75">
      <c r="A792" s="62"/>
      <c r="B792" s="63"/>
      <c r="C792" s="62"/>
      <c r="D792" s="63"/>
    </row>
    <row r="793" spans="1:4" ht="12.75">
      <c r="A793" s="62"/>
      <c r="B793" s="63"/>
      <c r="C793" s="62"/>
      <c r="D793" s="63"/>
    </row>
    <row r="794" spans="1:4" ht="12.75">
      <c r="A794" s="62"/>
      <c r="B794" s="63"/>
      <c r="C794" s="62"/>
      <c r="D794" s="63"/>
    </row>
    <row r="795" spans="1:4" ht="12.75">
      <c r="A795" s="62"/>
      <c r="B795" s="63"/>
      <c r="C795" s="62"/>
      <c r="D795" s="63"/>
    </row>
    <row r="796" spans="1:4" ht="12.75">
      <c r="A796" s="62"/>
      <c r="B796" s="63"/>
      <c r="C796" s="62"/>
      <c r="D796" s="63"/>
    </row>
    <row r="797" spans="1:4" ht="12.75">
      <c r="A797" s="62"/>
      <c r="B797" s="63"/>
      <c r="C797" s="62"/>
      <c r="D797" s="63"/>
    </row>
    <row r="798" spans="1:4" ht="12.75">
      <c r="A798" s="62"/>
      <c r="B798" s="63"/>
      <c r="C798" s="62"/>
      <c r="D798" s="63"/>
    </row>
    <row r="799" spans="1:4" ht="12.75">
      <c r="A799" s="62"/>
      <c r="B799" s="63"/>
      <c r="C799" s="62"/>
      <c r="D799" s="63"/>
    </row>
    <row r="800" spans="1:4" ht="12.75">
      <c r="A800" s="62"/>
      <c r="B800" s="63"/>
      <c r="C800" s="62"/>
      <c r="D800" s="63"/>
    </row>
    <row r="801" spans="1:4" ht="12.75">
      <c r="A801" s="62"/>
      <c r="B801" s="63"/>
      <c r="C801" s="62"/>
      <c r="D801" s="63"/>
    </row>
    <row r="802" spans="1:4" ht="12.75">
      <c r="A802" s="62"/>
      <c r="B802" s="63"/>
      <c r="C802" s="62"/>
      <c r="D802" s="63"/>
    </row>
    <row r="803" spans="1:4" ht="12.75">
      <c r="A803" s="62"/>
      <c r="B803" s="63"/>
      <c r="C803" s="62"/>
      <c r="D803" s="63"/>
    </row>
    <row r="804" spans="1:4" ht="12.75">
      <c r="A804" s="62"/>
      <c r="B804" s="63"/>
      <c r="C804" s="62"/>
      <c r="D804" s="63"/>
    </row>
    <row r="805" spans="1:4" ht="12.75">
      <c r="A805" s="62"/>
      <c r="B805" s="63"/>
      <c r="C805" s="62"/>
      <c r="D805" s="63"/>
    </row>
    <row r="806" spans="1:4" ht="12.75">
      <c r="A806" s="62"/>
      <c r="B806" s="63"/>
      <c r="C806" s="62"/>
      <c r="D806" s="63"/>
    </row>
    <row r="807" spans="1:4" ht="12.75">
      <c r="A807" s="62"/>
      <c r="B807" s="63"/>
      <c r="C807" s="62"/>
      <c r="D807" s="63"/>
    </row>
    <row r="808" spans="1:4" ht="12.75">
      <c r="A808" s="62"/>
      <c r="B808" s="63"/>
      <c r="C808" s="62"/>
      <c r="D808" s="63"/>
    </row>
    <row r="809" spans="1:4" ht="12.75">
      <c r="A809" s="62"/>
      <c r="B809" s="63"/>
      <c r="C809" s="62"/>
      <c r="D809" s="63"/>
    </row>
    <row r="810" spans="1:4" ht="12.75">
      <c r="A810" s="62"/>
      <c r="B810" s="63"/>
      <c r="C810" s="62"/>
      <c r="D810" s="63"/>
    </row>
    <row r="811" spans="1:4" ht="12.75">
      <c r="A811" s="62"/>
      <c r="B811" s="63"/>
      <c r="C811" s="62"/>
      <c r="D811" s="63"/>
    </row>
    <row r="812" spans="1:4" ht="12.75">
      <c r="A812" s="62"/>
      <c r="B812" s="63"/>
      <c r="C812" s="62"/>
      <c r="D812" s="63"/>
    </row>
    <row r="813" spans="1:4" ht="12.75">
      <c r="A813" s="62"/>
      <c r="B813" s="63"/>
      <c r="C813" s="62"/>
      <c r="D813" s="63"/>
    </row>
    <row r="814" spans="1:4" ht="12.75">
      <c r="A814" s="62"/>
      <c r="B814" s="63"/>
      <c r="C814" s="62"/>
      <c r="D814" s="63"/>
    </row>
    <row r="815" spans="1:4" ht="12.75">
      <c r="A815" s="62"/>
      <c r="B815" s="63"/>
      <c r="C815" s="62"/>
      <c r="D815" s="63"/>
    </row>
    <row r="816" spans="1:4" ht="12.75">
      <c r="A816" s="62"/>
      <c r="B816" s="63"/>
      <c r="C816" s="62"/>
      <c r="D816" s="63"/>
    </row>
    <row r="817" spans="1:4" ht="12.75">
      <c r="A817" s="62"/>
      <c r="B817" s="63"/>
      <c r="C817" s="62"/>
      <c r="D817" s="63"/>
    </row>
    <row r="818" spans="1:4" ht="12.75">
      <c r="A818" s="62"/>
      <c r="B818" s="63"/>
      <c r="C818" s="62"/>
      <c r="D818" s="63"/>
    </row>
    <row r="819" spans="1:4" ht="12.75">
      <c r="A819" s="62"/>
      <c r="B819" s="63"/>
      <c r="C819" s="62"/>
      <c r="D819" s="63"/>
    </row>
    <row r="820" spans="1:4" ht="12.75">
      <c r="A820" s="62"/>
      <c r="B820" s="63"/>
      <c r="C820" s="62"/>
      <c r="D820" s="63"/>
    </row>
    <row r="821" spans="1:4" ht="12.75">
      <c r="A821" s="62"/>
      <c r="B821" s="63"/>
      <c r="C821" s="62"/>
      <c r="D821" s="63"/>
    </row>
    <row r="822" spans="1:4" ht="12.75">
      <c r="A822" s="62"/>
      <c r="B822" s="63"/>
      <c r="C822" s="62"/>
      <c r="D822" s="63"/>
    </row>
    <row r="823" spans="1:4" ht="12.75">
      <c r="A823" s="62"/>
      <c r="B823" s="63"/>
      <c r="C823" s="62"/>
      <c r="D823" s="63"/>
    </row>
    <row r="824" spans="1:4" ht="12.75">
      <c r="A824" s="62"/>
      <c r="B824" s="63"/>
      <c r="C824" s="62"/>
      <c r="D824" s="63"/>
    </row>
    <row r="825" spans="1:4" ht="12.75">
      <c r="A825" s="62"/>
      <c r="B825" s="63"/>
      <c r="C825" s="62"/>
      <c r="D825" s="63"/>
    </row>
    <row r="826" spans="1:4" ht="12.75">
      <c r="A826" s="62"/>
      <c r="B826" s="63"/>
      <c r="C826" s="62"/>
      <c r="D826" s="63"/>
    </row>
    <row r="827" spans="1:4" ht="12.75">
      <c r="A827" s="62"/>
      <c r="B827" s="63"/>
      <c r="C827" s="62"/>
      <c r="D827" s="63"/>
    </row>
    <row r="828" spans="1:4" ht="12.75">
      <c r="A828" s="62"/>
      <c r="B828" s="63"/>
      <c r="C828" s="62"/>
      <c r="D828" s="63"/>
    </row>
    <row r="829" spans="1:4" ht="12.75">
      <c r="A829" s="62"/>
      <c r="B829" s="63"/>
      <c r="C829" s="62"/>
      <c r="D829" s="63"/>
    </row>
    <row r="830" spans="1:4" ht="12.75">
      <c r="A830" s="62"/>
      <c r="B830" s="63"/>
      <c r="C830" s="62"/>
      <c r="D830" s="63"/>
    </row>
    <row r="831" spans="1:4" ht="12.75">
      <c r="A831" s="62"/>
      <c r="B831" s="63"/>
      <c r="C831" s="62"/>
      <c r="D831" s="63"/>
    </row>
  </sheetData>
  <mergeCells count="3">
    <mergeCell ref="D4:F4"/>
    <mergeCell ref="A8:E8"/>
    <mergeCell ref="D5:F5"/>
  </mergeCells>
  <printOptions/>
  <pageMargins left="0.5118110236220472" right="0.3937007874015748" top="0.5905511811023623" bottom="0.3937007874015748" header="0.511811023622047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2010-11-08T02:29:58Z</cp:lastPrinted>
  <dcterms:created xsi:type="dcterms:W3CDTF">2008-11-08T13:38:26Z</dcterms:created>
  <dcterms:modified xsi:type="dcterms:W3CDTF">2010-11-15T03:11:13Z</dcterms:modified>
  <cp:category/>
  <cp:version/>
  <cp:contentType/>
  <cp:contentStatus/>
</cp:coreProperties>
</file>