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 tabRatio="598"/>
  </bookViews>
  <sheets>
    <sheet name="Прил 1" sheetId="1" r:id="rId1"/>
    <sheet name="Прил 2" sheetId="3" r:id="rId2"/>
  </sheets>
  <definedNames>
    <definedName name="_xlnm._FilterDatabase" localSheetId="0" hidden="1">'Прил 1'!$A$23:$WVA$23</definedName>
    <definedName name="_xlnm.Print_Area" localSheetId="0">'Прил 1'!$A$1:$U$40</definedName>
  </definedNames>
  <calcPr calcId="144525"/>
</workbook>
</file>

<file path=xl/calcChain.xml><?xml version="1.0" encoding="utf-8"?>
<calcChain xmlns="http://schemas.openxmlformats.org/spreadsheetml/2006/main">
  <c r="N23" i="1" l="1"/>
  <c r="O23" i="1"/>
  <c r="P23" i="1"/>
  <c r="Q23" i="1"/>
  <c r="R23" i="1"/>
  <c r="M23" i="1"/>
  <c r="M30" i="1"/>
  <c r="M32" i="1"/>
  <c r="M34" i="1"/>
  <c r="O34" i="1"/>
  <c r="O32" i="1"/>
  <c r="Q34" i="1"/>
  <c r="Q32" i="1"/>
  <c r="P30" i="1"/>
  <c r="Q30" i="1"/>
  <c r="O27" i="1"/>
  <c r="O28" i="1"/>
  <c r="O29" i="1"/>
  <c r="O26" i="1"/>
  <c r="O25" i="1"/>
  <c r="O24" i="1"/>
  <c r="O30" i="1" l="1"/>
  <c r="H10" i="3" l="1"/>
</calcChain>
</file>

<file path=xl/sharedStrings.xml><?xml version="1.0" encoding="utf-8"?>
<sst xmlns="http://schemas.openxmlformats.org/spreadsheetml/2006/main" count="256" uniqueCount="77">
  <si>
    <t>№ п/п</t>
  </si>
  <si>
    <t>Адрес МКД</t>
  </si>
  <si>
    <t>Количество этажей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</si>
  <si>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</si>
  <si>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</si>
  <si>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</si>
  <si>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</si>
  <si>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</si>
  <si>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всего:</t>
  </si>
  <si>
    <t>в том числе:</t>
  </si>
  <si>
    <t>за счет средств Фонда содействия реформированию жилищно-коммунального хозяйства</t>
  </si>
  <si>
    <t xml:space="preserve">за счет средств краевого бюджета </t>
  </si>
  <si>
    <t>за счет средств местного бюджета</t>
  </si>
  <si>
    <t>за счет средств собственников помещений в МКД</t>
  </si>
  <si>
    <t>иные источники</t>
  </si>
  <si>
    <t>кв.м</t>
  </si>
  <si>
    <t>чел.</t>
  </si>
  <si>
    <t>руб.</t>
  </si>
  <si>
    <t>руб./кв.м</t>
  </si>
  <si>
    <t>Х</t>
  </si>
  <si>
    <t>ед.</t>
  </si>
  <si>
    <t>кв.м.</t>
  </si>
  <si>
    <t>Планируемый год проведения капитального ремонта</t>
  </si>
  <si>
    <t>Общая площадь МКД, всего</t>
  </si>
  <si>
    <t>Количество МКД</t>
  </si>
  <si>
    <t>I    квартал</t>
  </si>
  <si>
    <t>II    квартал</t>
  </si>
  <si>
    <t>III    квартал</t>
  </si>
  <si>
    <t>IV    квартал</t>
  </si>
  <si>
    <t>II     квартал</t>
  </si>
  <si>
    <t>III     квартал</t>
  </si>
  <si>
    <t>Код многоквартирного дома</t>
  </si>
  <si>
    <t>Способ формирования фонда капитального ремонта (РО - счет регионального оператора, СС- специальный счет)</t>
  </si>
  <si>
    <t>Cтоимость работ</t>
  </si>
  <si>
    <t>Год постройки</t>
  </si>
  <si>
    <t>стоимость услуг и (или) работ по капитальному ремонту</t>
  </si>
  <si>
    <t>Вид работ по капитальному ремонту общего имущества многоквартирного дома</t>
  </si>
  <si>
    <t xml:space="preserve">Год завершения последнего капитального ремонта </t>
  </si>
  <si>
    <t>в том числе, общая площадь жилых (нежилых) помещений:</t>
  </si>
  <si>
    <t>Количество жителей, зарегистрированных в МКД на  дату утверждения краткосрочного плана</t>
  </si>
  <si>
    <t xml:space="preserve">форма 1 </t>
  </si>
  <si>
    <t>1</t>
  </si>
  <si>
    <t>форма 2</t>
  </si>
  <si>
    <t xml:space="preserve">(наименование муниципального образования)             </t>
  </si>
  <si>
    <t>Итого по многоквартирному дому:</t>
  </si>
  <si>
    <t>Общая площадь крыши</t>
  </si>
  <si>
    <t>"</t>
  </si>
  <si>
    <t>2020 год</t>
  </si>
  <si>
    <t>РО</t>
  </si>
  <si>
    <t>гт. Палана ул. имени Г.И. Чубарова д.8</t>
  </si>
  <si>
    <t>23.25</t>
  </si>
  <si>
    <t>ремонт крыши</t>
  </si>
  <si>
    <t>ремонт ВДИС теплоснабжения</t>
  </si>
  <si>
    <t>ремонт ВДИС ГВС</t>
  </si>
  <si>
    <t>ремонт ВДИС электроснабжения</t>
  </si>
  <si>
    <t>ремонт ВДИС водоотведения</t>
  </si>
  <si>
    <t>ремонт ВДИС ХВС</t>
  </si>
  <si>
    <t>пгт. Палана ул. Космонавтов д. 4</t>
  </si>
  <si>
    <t>29.25</t>
  </si>
  <si>
    <t>ремонт фасада</t>
  </si>
  <si>
    <t>пгт. Палана ул. Космонавтов д. 5</t>
  </si>
  <si>
    <t>пгт. Палана ул. Космонавтов д. 9</t>
  </si>
  <si>
    <t>2021 год</t>
  </si>
  <si>
    <t>2022 год</t>
  </si>
  <si>
    <r>
      <t xml:space="preserve">Планируемые показатели выполнения краткосрочного плана реализации реализации региональной программы капитального ремонта общего имущества многоквартирных домов в Камчатском крае на 2014-2043 годы 
по городскому округу "посёлок Палана"  на 2020 - 2022 годы
</t>
    </r>
    <r>
      <rPr>
        <i/>
        <sz val="14"/>
        <color theme="1"/>
        <rFont val="Times New Roman"/>
        <family val="1"/>
        <charset val="204"/>
      </rPr>
      <t xml:space="preserve"> </t>
    </r>
  </si>
  <si>
    <t>Всего по городскому округу "посёлок Палана" за период 2020 -2022 годов</t>
  </si>
  <si>
    <t>Итого по городскому округу "посёлок Палана" за 2020 год</t>
  </si>
  <si>
    <t>иого по городскому округу "посёлок Палана" за 2021 год</t>
  </si>
  <si>
    <t>иого по городскому округу "посёлок Палана" за 2022 год</t>
  </si>
  <si>
    <t>Всего по городскому округу "посёлок Палана"</t>
  </si>
  <si>
    <t>Приложение 1
к постановлению Администрации                                                           городского округа "посёлок Палана" 
от ____________ № ____</t>
  </si>
  <si>
    <t>1.1</t>
  </si>
  <si>
    <t>1.2</t>
  </si>
  <si>
    <t>1.4</t>
  </si>
  <si>
    <r>
      <t xml:space="preserve">1. Перечень многоквартирных домов, включенных в краткосрочный план реализации региональной программы капитального ремонта общего имущества многоквартирных домов в Камчатском крае на 2014-2043 годы по городскому округу "посёлок Палана" на 2020 - 2022 годы
                                          </t>
    </r>
    <r>
      <rPr>
        <i/>
        <sz val="14"/>
        <rFont val="Times New Roman"/>
        <family val="1"/>
        <charset val="204"/>
      </rPr>
      <t xml:space="preserve"> (наименование муниципального образования)</t>
    </r>
  </si>
  <si>
    <t>1.3</t>
  </si>
  <si>
    <t>Приложение 2
к постановлению Администрации                                                           городского округа "посёлок Палана" 
от 06.08.2019 № 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</si>
</sst>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i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43" fontId="16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Font="1"/>
    <xf numFmtId="4" fontId="3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16" fontId="0" fillId="0" borderId="0" xfId="0" applyNumberFormat="1"/>
    <xf numFmtId="0" fontId="2" fillId="0" borderId="0" xfId="0" applyFont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43" fontId="5" fillId="0" borderId="5" xfId="0" applyNumberFormat="1" applyFont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vertical="center" wrapText="1"/>
    </xf>
    <xf numFmtId="49" fontId="9" fillId="2" borderId="5" xfId="0" applyNumberFormat="1" applyFont="1" applyFill="1" applyBorder="1" applyAlignment="1">
      <alignment horizontal="center" wrapText="1" shrinkToFit="1"/>
    </xf>
    <xf numFmtId="49" fontId="9" fillId="2" borderId="5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/>
    <xf numFmtId="0" fontId="11" fillId="2" borderId="0" xfId="0" applyFont="1" applyFill="1" applyAlignment="1">
      <alignment vertical="top" wrapText="1"/>
    </xf>
    <xf numFmtId="3" fontId="10" fillId="2" borderId="0" xfId="0" applyNumberFormat="1" applyFont="1" applyFill="1"/>
    <xf numFmtId="3" fontId="11" fillId="2" borderId="5" xfId="0" applyNumberFormat="1" applyFont="1" applyFill="1" applyBorder="1" applyAlignment="1">
      <alignment horizontal="center" vertical="center" textRotation="90" wrapText="1"/>
    </xf>
    <xf numFmtId="3" fontId="11" fillId="2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 shrinkToFit="1"/>
    </xf>
    <xf numFmtId="0" fontId="11" fillId="2" borderId="5" xfId="0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 shrinkToFit="1"/>
    </xf>
    <xf numFmtId="0" fontId="15" fillId="2" borderId="0" xfId="0" applyFont="1" applyFill="1"/>
    <xf numFmtId="49" fontId="11" fillId="2" borderId="2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14" fontId="11" fillId="2" borderId="5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/>
    </xf>
    <xf numFmtId="3" fontId="10" fillId="2" borderId="0" xfId="0" applyNumberFormat="1" applyFont="1" applyFill="1" applyAlignment="1">
      <alignment wrapText="1" shrinkToFit="1"/>
    </xf>
    <xf numFmtId="4" fontId="10" fillId="2" borderId="0" xfId="0" applyNumberFormat="1" applyFont="1" applyFill="1"/>
    <xf numFmtId="43" fontId="17" fillId="0" borderId="0" xfId="2" applyFont="1" applyFill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textRotation="90" wrapText="1"/>
    </xf>
    <xf numFmtId="3" fontId="11" fillId="2" borderId="5" xfId="0" applyNumberFormat="1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11" fillId="2" borderId="6" xfId="0" applyFont="1" applyFill="1" applyBorder="1" applyAlignment="1">
      <alignment horizontal="center" vertical="center" textRotation="90" wrapText="1"/>
    </xf>
    <xf numFmtId="0" fontId="11" fillId="2" borderId="7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textRotation="90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8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right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right" vertical="top" wrapText="1"/>
    </xf>
    <xf numFmtId="0" fontId="12" fillId="2" borderId="0" xfId="0" applyFont="1" applyFill="1" applyAlignment="1">
      <alignment horizontal="right" vertical="top" wrapText="1"/>
    </xf>
    <xf numFmtId="3" fontId="11" fillId="2" borderId="2" xfId="0" applyNumberFormat="1" applyFont="1" applyFill="1" applyBorder="1" applyAlignment="1">
      <alignment horizontal="center" vertical="center" textRotation="90" wrapText="1"/>
    </xf>
    <xf numFmtId="3" fontId="11" fillId="2" borderId="7" xfId="0" applyNumberFormat="1" applyFont="1" applyFill="1" applyBorder="1" applyAlignment="1">
      <alignment horizontal="center" vertical="center" textRotation="90" wrapText="1"/>
    </xf>
    <xf numFmtId="3" fontId="11" fillId="2" borderId="2" xfId="0" applyNumberFormat="1" applyFont="1" applyFill="1" applyBorder="1" applyAlignment="1">
      <alignment horizontal="center" vertical="center" textRotation="90" wrapText="1" shrinkToFit="1"/>
    </xf>
    <xf numFmtId="3" fontId="11" fillId="2" borderId="6" xfId="0" applyNumberFormat="1" applyFont="1" applyFill="1" applyBorder="1" applyAlignment="1">
      <alignment horizontal="center" vertical="center" textRotation="90" wrapText="1" shrinkToFit="1"/>
    </xf>
    <xf numFmtId="3" fontId="11" fillId="2" borderId="7" xfId="0" applyNumberFormat="1" applyFont="1" applyFill="1" applyBorder="1" applyAlignment="1">
      <alignment horizontal="center" vertical="center" textRotation="90" wrapText="1" shrinkToFit="1"/>
    </xf>
    <xf numFmtId="3" fontId="11" fillId="2" borderId="6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topLeftCell="C4" zoomScale="75" zoomScaleNormal="75" workbookViewId="0">
      <pane ySplit="4" topLeftCell="A8" activePane="bottomLeft" state="frozen"/>
      <selection activeCell="I4" sqref="I4"/>
      <selection pane="bottomLeft" activeCell="A4" sqref="A4:U4"/>
    </sheetView>
  </sheetViews>
  <sheetFormatPr defaultRowHeight="15" x14ac:dyDescent="0.25"/>
  <cols>
    <col min="1" max="1" width="6.28515625" style="18" bestFit="1" customWidth="1"/>
    <col min="2" max="2" width="42.28515625" style="18" customWidth="1"/>
    <col min="3" max="3" width="9" style="18" customWidth="1"/>
    <col min="4" max="5" width="6.5703125" style="18" customWidth="1"/>
    <col min="6" max="7" width="11.5703125" style="18" customWidth="1"/>
    <col min="8" max="11" width="14.28515625" style="20" customWidth="1"/>
    <col min="12" max="12" width="49.42578125" style="44" customWidth="1"/>
    <col min="13" max="13" width="19.140625" style="20" customWidth="1"/>
    <col min="14" max="14" width="9.7109375" style="20" customWidth="1"/>
    <col min="15" max="15" width="14.28515625" style="20" bestFit="1" customWidth="1"/>
    <col min="16" max="16" width="15.140625" style="20" customWidth="1"/>
    <col min="17" max="17" width="17.28515625" style="20" customWidth="1"/>
    <col min="18" max="18" width="16.28515625" style="20" customWidth="1"/>
    <col min="19" max="20" width="10" style="20" customWidth="1"/>
    <col min="21" max="21" width="12" style="18" customWidth="1"/>
    <col min="22" max="22" width="16.42578125" style="18" customWidth="1"/>
    <col min="23" max="23" width="17" style="18" customWidth="1"/>
    <col min="24" max="24" width="16.5703125" style="18" customWidth="1"/>
    <col min="25" max="25" width="11" style="18" customWidth="1"/>
    <col min="26" max="229" width="9.140625" style="18"/>
    <col min="230" max="230" width="6.140625" style="18" bestFit="1" customWidth="1"/>
    <col min="231" max="231" width="36.140625" style="18" customWidth="1"/>
    <col min="232" max="233" width="6.5703125" style="18" customWidth="1"/>
    <col min="234" max="234" width="20.85546875" style="18" bestFit="1" customWidth="1"/>
    <col min="235" max="236" width="4" style="18" bestFit="1" customWidth="1"/>
    <col min="237" max="240" width="8.7109375" style="18" customWidth="1"/>
    <col min="241" max="241" width="13" style="18" customWidth="1"/>
    <col min="242" max="245" width="13.140625" style="18" customWidth="1"/>
    <col min="246" max="246" width="5" style="18" bestFit="1" customWidth="1"/>
    <col min="247" max="248" width="9.85546875" style="18" customWidth="1"/>
    <col min="249" max="249" width="11.28515625" style="18" customWidth="1"/>
    <col min="250" max="485" width="9.140625" style="18"/>
    <col min="486" max="486" width="6.140625" style="18" bestFit="1" customWidth="1"/>
    <col min="487" max="487" width="36.140625" style="18" customWidth="1"/>
    <col min="488" max="489" width="6.5703125" style="18" customWidth="1"/>
    <col min="490" max="490" width="20.85546875" style="18" bestFit="1" customWidth="1"/>
    <col min="491" max="492" width="4" style="18" bestFit="1" customWidth="1"/>
    <col min="493" max="496" width="8.7109375" style="18" customWidth="1"/>
    <col min="497" max="497" width="13" style="18" customWidth="1"/>
    <col min="498" max="501" width="13.140625" style="18" customWidth="1"/>
    <col min="502" max="502" width="5" style="18" bestFit="1" customWidth="1"/>
    <col min="503" max="504" width="9.85546875" style="18" customWidth="1"/>
    <col min="505" max="505" width="11.28515625" style="18" customWidth="1"/>
    <col min="506" max="741" width="9.140625" style="18"/>
    <col min="742" max="742" width="6.140625" style="18" bestFit="1" customWidth="1"/>
    <col min="743" max="743" width="36.140625" style="18" customWidth="1"/>
    <col min="744" max="745" width="6.5703125" style="18" customWidth="1"/>
    <col min="746" max="746" width="20.85546875" style="18" bestFit="1" customWidth="1"/>
    <col min="747" max="748" width="4" style="18" bestFit="1" customWidth="1"/>
    <col min="749" max="752" width="8.7109375" style="18" customWidth="1"/>
    <col min="753" max="753" width="13" style="18" customWidth="1"/>
    <col min="754" max="757" width="13.140625" style="18" customWidth="1"/>
    <col min="758" max="758" width="5" style="18" bestFit="1" customWidth="1"/>
    <col min="759" max="760" width="9.85546875" style="18" customWidth="1"/>
    <col min="761" max="761" width="11.28515625" style="18" customWidth="1"/>
    <col min="762" max="997" width="9.140625" style="18"/>
    <col min="998" max="998" width="6.140625" style="18" bestFit="1" customWidth="1"/>
    <col min="999" max="999" width="36.140625" style="18" customWidth="1"/>
    <col min="1000" max="1001" width="6.5703125" style="18" customWidth="1"/>
    <col min="1002" max="1002" width="20.85546875" style="18" bestFit="1" customWidth="1"/>
    <col min="1003" max="1004" width="4" style="18" bestFit="1" customWidth="1"/>
    <col min="1005" max="1008" width="8.7109375" style="18" customWidth="1"/>
    <col min="1009" max="1009" width="13" style="18" customWidth="1"/>
    <col min="1010" max="1013" width="13.140625" style="18" customWidth="1"/>
    <col min="1014" max="1014" width="5" style="18" bestFit="1" customWidth="1"/>
    <col min="1015" max="1016" width="9.85546875" style="18" customWidth="1"/>
    <col min="1017" max="1017" width="11.28515625" style="18" customWidth="1"/>
    <col min="1018" max="1253" width="9.140625" style="18"/>
    <col min="1254" max="1254" width="6.140625" style="18" bestFit="1" customWidth="1"/>
    <col min="1255" max="1255" width="36.140625" style="18" customWidth="1"/>
    <col min="1256" max="1257" width="6.5703125" style="18" customWidth="1"/>
    <col min="1258" max="1258" width="20.85546875" style="18" bestFit="1" customWidth="1"/>
    <col min="1259" max="1260" width="4" style="18" bestFit="1" customWidth="1"/>
    <col min="1261" max="1264" width="8.7109375" style="18" customWidth="1"/>
    <col min="1265" max="1265" width="13" style="18" customWidth="1"/>
    <col min="1266" max="1269" width="13.140625" style="18" customWidth="1"/>
    <col min="1270" max="1270" width="5" style="18" bestFit="1" customWidth="1"/>
    <col min="1271" max="1272" width="9.85546875" style="18" customWidth="1"/>
    <col min="1273" max="1273" width="11.28515625" style="18" customWidth="1"/>
    <col min="1274" max="1509" width="9.140625" style="18"/>
    <col min="1510" max="1510" width="6.140625" style="18" bestFit="1" customWidth="1"/>
    <col min="1511" max="1511" width="36.140625" style="18" customWidth="1"/>
    <col min="1512" max="1513" width="6.5703125" style="18" customWidth="1"/>
    <col min="1514" max="1514" width="20.85546875" style="18" bestFit="1" customWidth="1"/>
    <col min="1515" max="1516" width="4" style="18" bestFit="1" customWidth="1"/>
    <col min="1517" max="1520" width="8.7109375" style="18" customWidth="1"/>
    <col min="1521" max="1521" width="13" style="18" customWidth="1"/>
    <col min="1522" max="1525" width="13.140625" style="18" customWidth="1"/>
    <col min="1526" max="1526" width="5" style="18" bestFit="1" customWidth="1"/>
    <col min="1527" max="1528" width="9.85546875" style="18" customWidth="1"/>
    <col min="1529" max="1529" width="11.28515625" style="18" customWidth="1"/>
    <col min="1530" max="1765" width="9.140625" style="18"/>
    <col min="1766" max="1766" width="6.140625" style="18" bestFit="1" customWidth="1"/>
    <col min="1767" max="1767" width="36.140625" style="18" customWidth="1"/>
    <col min="1768" max="1769" width="6.5703125" style="18" customWidth="1"/>
    <col min="1770" max="1770" width="20.85546875" style="18" bestFit="1" customWidth="1"/>
    <col min="1771" max="1772" width="4" style="18" bestFit="1" customWidth="1"/>
    <col min="1773" max="1776" width="8.7109375" style="18" customWidth="1"/>
    <col min="1777" max="1777" width="13" style="18" customWidth="1"/>
    <col min="1778" max="1781" width="13.140625" style="18" customWidth="1"/>
    <col min="1782" max="1782" width="5" style="18" bestFit="1" customWidth="1"/>
    <col min="1783" max="1784" width="9.85546875" style="18" customWidth="1"/>
    <col min="1785" max="1785" width="11.28515625" style="18" customWidth="1"/>
    <col min="1786" max="2021" width="9.140625" style="18"/>
    <col min="2022" max="2022" width="6.140625" style="18" bestFit="1" customWidth="1"/>
    <col min="2023" max="2023" width="36.140625" style="18" customWidth="1"/>
    <col min="2024" max="2025" width="6.5703125" style="18" customWidth="1"/>
    <col min="2026" max="2026" width="20.85546875" style="18" bestFit="1" customWidth="1"/>
    <col min="2027" max="2028" width="4" style="18" bestFit="1" customWidth="1"/>
    <col min="2029" max="2032" width="8.7109375" style="18" customWidth="1"/>
    <col min="2033" max="2033" width="13" style="18" customWidth="1"/>
    <col min="2034" max="2037" width="13.140625" style="18" customWidth="1"/>
    <col min="2038" max="2038" width="5" style="18" bestFit="1" customWidth="1"/>
    <col min="2039" max="2040" width="9.85546875" style="18" customWidth="1"/>
    <col min="2041" max="2041" width="11.28515625" style="18" customWidth="1"/>
    <col min="2042" max="2277" width="9.140625" style="18"/>
    <col min="2278" max="2278" width="6.140625" style="18" bestFit="1" customWidth="1"/>
    <col min="2279" max="2279" width="36.140625" style="18" customWidth="1"/>
    <col min="2280" max="2281" width="6.5703125" style="18" customWidth="1"/>
    <col min="2282" max="2282" width="20.85546875" style="18" bestFit="1" customWidth="1"/>
    <col min="2283" max="2284" width="4" style="18" bestFit="1" customWidth="1"/>
    <col min="2285" max="2288" width="8.7109375" style="18" customWidth="1"/>
    <col min="2289" max="2289" width="13" style="18" customWidth="1"/>
    <col min="2290" max="2293" width="13.140625" style="18" customWidth="1"/>
    <col min="2294" max="2294" width="5" style="18" bestFit="1" customWidth="1"/>
    <col min="2295" max="2296" width="9.85546875" style="18" customWidth="1"/>
    <col min="2297" max="2297" width="11.28515625" style="18" customWidth="1"/>
    <col min="2298" max="2533" width="9.140625" style="18"/>
    <col min="2534" max="2534" width="6.140625" style="18" bestFit="1" customWidth="1"/>
    <col min="2535" max="2535" width="36.140625" style="18" customWidth="1"/>
    <col min="2536" max="2537" width="6.5703125" style="18" customWidth="1"/>
    <col min="2538" max="2538" width="20.85546875" style="18" bestFit="1" customWidth="1"/>
    <col min="2539" max="2540" width="4" style="18" bestFit="1" customWidth="1"/>
    <col min="2541" max="2544" width="8.7109375" style="18" customWidth="1"/>
    <col min="2545" max="2545" width="13" style="18" customWidth="1"/>
    <col min="2546" max="2549" width="13.140625" style="18" customWidth="1"/>
    <col min="2550" max="2550" width="5" style="18" bestFit="1" customWidth="1"/>
    <col min="2551" max="2552" width="9.85546875" style="18" customWidth="1"/>
    <col min="2553" max="2553" width="11.28515625" style="18" customWidth="1"/>
    <col min="2554" max="2789" width="9.140625" style="18"/>
    <col min="2790" max="2790" width="6.140625" style="18" bestFit="1" customWidth="1"/>
    <col min="2791" max="2791" width="36.140625" style="18" customWidth="1"/>
    <col min="2792" max="2793" width="6.5703125" style="18" customWidth="1"/>
    <col min="2794" max="2794" width="20.85546875" style="18" bestFit="1" customWidth="1"/>
    <col min="2795" max="2796" width="4" style="18" bestFit="1" customWidth="1"/>
    <col min="2797" max="2800" width="8.7109375" style="18" customWidth="1"/>
    <col min="2801" max="2801" width="13" style="18" customWidth="1"/>
    <col min="2802" max="2805" width="13.140625" style="18" customWidth="1"/>
    <col min="2806" max="2806" width="5" style="18" bestFit="1" customWidth="1"/>
    <col min="2807" max="2808" width="9.85546875" style="18" customWidth="1"/>
    <col min="2809" max="2809" width="11.28515625" style="18" customWidth="1"/>
    <col min="2810" max="3045" width="9.140625" style="18"/>
    <col min="3046" max="3046" width="6.140625" style="18" bestFit="1" customWidth="1"/>
    <col min="3047" max="3047" width="36.140625" style="18" customWidth="1"/>
    <col min="3048" max="3049" width="6.5703125" style="18" customWidth="1"/>
    <col min="3050" max="3050" width="20.85546875" style="18" bestFit="1" customWidth="1"/>
    <col min="3051" max="3052" width="4" style="18" bestFit="1" customWidth="1"/>
    <col min="3053" max="3056" width="8.7109375" style="18" customWidth="1"/>
    <col min="3057" max="3057" width="13" style="18" customWidth="1"/>
    <col min="3058" max="3061" width="13.140625" style="18" customWidth="1"/>
    <col min="3062" max="3062" width="5" style="18" bestFit="1" customWidth="1"/>
    <col min="3063" max="3064" width="9.85546875" style="18" customWidth="1"/>
    <col min="3065" max="3065" width="11.28515625" style="18" customWidth="1"/>
    <col min="3066" max="3301" width="9.140625" style="18"/>
    <col min="3302" max="3302" width="6.140625" style="18" bestFit="1" customWidth="1"/>
    <col min="3303" max="3303" width="36.140625" style="18" customWidth="1"/>
    <col min="3304" max="3305" width="6.5703125" style="18" customWidth="1"/>
    <col min="3306" max="3306" width="20.85546875" style="18" bestFit="1" customWidth="1"/>
    <col min="3307" max="3308" width="4" style="18" bestFit="1" customWidth="1"/>
    <col min="3309" max="3312" width="8.7109375" style="18" customWidth="1"/>
    <col min="3313" max="3313" width="13" style="18" customWidth="1"/>
    <col min="3314" max="3317" width="13.140625" style="18" customWidth="1"/>
    <col min="3318" max="3318" width="5" style="18" bestFit="1" customWidth="1"/>
    <col min="3319" max="3320" width="9.85546875" style="18" customWidth="1"/>
    <col min="3321" max="3321" width="11.28515625" style="18" customWidth="1"/>
    <col min="3322" max="3557" width="9.140625" style="18"/>
    <col min="3558" max="3558" width="6.140625" style="18" bestFit="1" customWidth="1"/>
    <col min="3559" max="3559" width="36.140625" style="18" customWidth="1"/>
    <col min="3560" max="3561" width="6.5703125" style="18" customWidth="1"/>
    <col min="3562" max="3562" width="20.85546875" style="18" bestFit="1" customWidth="1"/>
    <col min="3563" max="3564" width="4" style="18" bestFit="1" customWidth="1"/>
    <col min="3565" max="3568" width="8.7109375" style="18" customWidth="1"/>
    <col min="3569" max="3569" width="13" style="18" customWidth="1"/>
    <col min="3570" max="3573" width="13.140625" style="18" customWidth="1"/>
    <col min="3574" max="3574" width="5" style="18" bestFit="1" customWidth="1"/>
    <col min="3575" max="3576" width="9.85546875" style="18" customWidth="1"/>
    <col min="3577" max="3577" width="11.28515625" style="18" customWidth="1"/>
    <col min="3578" max="3813" width="9.140625" style="18"/>
    <col min="3814" max="3814" width="6.140625" style="18" bestFit="1" customWidth="1"/>
    <col min="3815" max="3815" width="36.140625" style="18" customWidth="1"/>
    <col min="3816" max="3817" width="6.5703125" style="18" customWidth="1"/>
    <col min="3818" max="3818" width="20.85546875" style="18" bestFit="1" customWidth="1"/>
    <col min="3819" max="3820" width="4" style="18" bestFit="1" customWidth="1"/>
    <col min="3821" max="3824" width="8.7109375" style="18" customWidth="1"/>
    <col min="3825" max="3825" width="13" style="18" customWidth="1"/>
    <col min="3826" max="3829" width="13.140625" style="18" customWidth="1"/>
    <col min="3830" max="3830" width="5" style="18" bestFit="1" customWidth="1"/>
    <col min="3831" max="3832" width="9.85546875" style="18" customWidth="1"/>
    <col min="3833" max="3833" width="11.28515625" style="18" customWidth="1"/>
    <col min="3834" max="4069" width="9.140625" style="18"/>
    <col min="4070" max="4070" width="6.140625" style="18" bestFit="1" customWidth="1"/>
    <col min="4071" max="4071" width="36.140625" style="18" customWidth="1"/>
    <col min="4072" max="4073" width="6.5703125" style="18" customWidth="1"/>
    <col min="4074" max="4074" width="20.85546875" style="18" bestFit="1" customWidth="1"/>
    <col min="4075" max="4076" width="4" style="18" bestFit="1" customWidth="1"/>
    <col min="4077" max="4080" width="8.7109375" style="18" customWidth="1"/>
    <col min="4081" max="4081" width="13" style="18" customWidth="1"/>
    <col min="4082" max="4085" width="13.140625" style="18" customWidth="1"/>
    <col min="4086" max="4086" width="5" style="18" bestFit="1" customWidth="1"/>
    <col min="4087" max="4088" width="9.85546875" style="18" customWidth="1"/>
    <col min="4089" max="4089" width="11.28515625" style="18" customWidth="1"/>
    <col min="4090" max="4325" width="9.140625" style="18"/>
    <col min="4326" max="4326" width="6.140625" style="18" bestFit="1" customWidth="1"/>
    <col min="4327" max="4327" width="36.140625" style="18" customWidth="1"/>
    <col min="4328" max="4329" width="6.5703125" style="18" customWidth="1"/>
    <col min="4330" max="4330" width="20.85546875" style="18" bestFit="1" customWidth="1"/>
    <col min="4331" max="4332" width="4" style="18" bestFit="1" customWidth="1"/>
    <col min="4333" max="4336" width="8.7109375" style="18" customWidth="1"/>
    <col min="4337" max="4337" width="13" style="18" customWidth="1"/>
    <col min="4338" max="4341" width="13.140625" style="18" customWidth="1"/>
    <col min="4342" max="4342" width="5" style="18" bestFit="1" customWidth="1"/>
    <col min="4343" max="4344" width="9.85546875" style="18" customWidth="1"/>
    <col min="4345" max="4345" width="11.28515625" style="18" customWidth="1"/>
    <col min="4346" max="4581" width="9.140625" style="18"/>
    <col min="4582" max="4582" width="6.140625" style="18" bestFit="1" customWidth="1"/>
    <col min="4583" max="4583" width="36.140625" style="18" customWidth="1"/>
    <col min="4584" max="4585" width="6.5703125" style="18" customWidth="1"/>
    <col min="4586" max="4586" width="20.85546875" style="18" bestFit="1" customWidth="1"/>
    <col min="4587" max="4588" width="4" style="18" bestFit="1" customWidth="1"/>
    <col min="4589" max="4592" width="8.7109375" style="18" customWidth="1"/>
    <col min="4593" max="4593" width="13" style="18" customWidth="1"/>
    <col min="4594" max="4597" width="13.140625" style="18" customWidth="1"/>
    <col min="4598" max="4598" width="5" style="18" bestFit="1" customWidth="1"/>
    <col min="4599" max="4600" width="9.85546875" style="18" customWidth="1"/>
    <col min="4601" max="4601" width="11.28515625" style="18" customWidth="1"/>
    <col min="4602" max="4837" width="9.140625" style="18"/>
    <col min="4838" max="4838" width="6.140625" style="18" bestFit="1" customWidth="1"/>
    <col min="4839" max="4839" width="36.140625" style="18" customWidth="1"/>
    <col min="4840" max="4841" width="6.5703125" style="18" customWidth="1"/>
    <col min="4842" max="4842" width="20.85546875" style="18" bestFit="1" customWidth="1"/>
    <col min="4843" max="4844" width="4" style="18" bestFit="1" customWidth="1"/>
    <col min="4845" max="4848" width="8.7109375" style="18" customWidth="1"/>
    <col min="4849" max="4849" width="13" style="18" customWidth="1"/>
    <col min="4850" max="4853" width="13.140625" style="18" customWidth="1"/>
    <col min="4854" max="4854" width="5" style="18" bestFit="1" customWidth="1"/>
    <col min="4855" max="4856" width="9.85546875" style="18" customWidth="1"/>
    <col min="4857" max="4857" width="11.28515625" style="18" customWidth="1"/>
    <col min="4858" max="5093" width="9.140625" style="18"/>
    <col min="5094" max="5094" width="6.140625" style="18" bestFit="1" customWidth="1"/>
    <col min="5095" max="5095" width="36.140625" style="18" customWidth="1"/>
    <col min="5096" max="5097" width="6.5703125" style="18" customWidth="1"/>
    <col min="5098" max="5098" width="20.85546875" style="18" bestFit="1" customWidth="1"/>
    <col min="5099" max="5100" width="4" style="18" bestFit="1" customWidth="1"/>
    <col min="5101" max="5104" width="8.7109375" style="18" customWidth="1"/>
    <col min="5105" max="5105" width="13" style="18" customWidth="1"/>
    <col min="5106" max="5109" width="13.140625" style="18" customWidth="1"/>
    <col min="5110" max="5110" width="5" style="18" bestFit="1" customWidth="1"/>
    <col min="5111" max="5112" width="9.85546875" style="18" customWidth="1"/>
    <col min="5113" max="5113" width="11.28515625" style="18" customWidth="1"/>
    <col min="5114" max="5349" width="9.140625" style="18"/>
    <col min="5350" max="5350" width="6.140625" style="18" bestFit="1" customWidth="1"/>
    <col min="5351" max="5351" width="36.140625" style="18" customWidth="1"/>
    <col min="5352" max="5353" width="6.5703125" style="18" customWidth="1"/>
    <col min="5354" max="5354" width="20.85546875" style="18" bestFit="1" customWidth="1"/>
    <col min="5355" max="5356" width="4" style="18" bestFit="1" customWidth="1"/>
    <col min="5357" max="5360" width="8.7109375" style="18" customWidth="1"/>
    <col min="5361" max="5361" width="13" style="18" customWidth="1"/>
    <col min="5362" max="5365" width="13.140625" style="18" customWidth="1"/>
    <col min="5366" max="5366" width="5" style="18" bestFit="1" customWidth="1"/>
    <col min="5367" max="5368" width="9.85546875" style="18" customWidth="1"/>
    <col min="5369" max="5369" width="11.28515625" style="18" customWidth="1"/>
    <col min="5370" max="5605" width="9.140625" style="18"/>
    <col min="5606" max="5606" width="6.140625" style="18" bestFit="1" customWidth="1"/>
    <col min="5607" max="5607" width="36.140625" style="18" customWidth="1"/>
    <col min="5608" max="5609" width="6.5703125" style="18" customWidth="1"/>
    <col min="5610" max="5610" width="20.85546875" style="18" bestFit="1" customWidth="1"/>
    <col min="5611" max="5612" width="4" style="18" bestFit="1" customWidth="1"/>
    <col min="5613" max="5616" width="8.7109375" style="18" customWidth="1"/>
    <col min="5617" max="5617" width="13" style="18" customWidth="1"/>
    <col min="5618" max="5621" width="13.140625" style="18" customWidth="1"/>
    <col min="5622" max="5622" width="5" style="18" bestFit="1" customWidth="1"/>
    <col min="5623" max="5624" width="9.85546875" style="18" customWidth="1"/>
    <col min="5625" max="5625" width="11.28515625" style="18" customWidth="1"/>
    <col min="5626" max="5861" width="9.140625" style="18"/>
    <col min="5862" max="5862" width="6.140625" style="18" bestFit="1" customWidth="1"/>
    <col min="5863" max="5863" width="36.140625" style="18" customWidth="1"/>
    <col min="5864" max="5865" width="6.5703125" style="18" customWidth="1"/>
    <col min="5866" max="5866" width="20.85546875" style="18" bestFit="1" customWidth="1"/>
    <col min="5867" max="5868" width="4" style="18" bestFit="1" customWidth="1"/>
    <col min="5869" max="5872" width="8.7109375" style="18" customWidth="1"/>
    <col min="5873" max="5873" width="13" style="18" customWidth="1"/>
    <col min="5874" max="5877" width="13.140625" style="18" customWidth="1"/>
    <col min="5878" max="5878" width="5" style="18" bestFit="1" customWidth="1"/>
    <col min="5879" max="5880" width="9.85546875" style="18" customWidth="1"/>
    <col min="5881" max="5881" width="11.28515625" style="18" customWidth="1"/>
    <col min="5882" max="6117" width="9.140625" style="18"/>
    <col min="6118" max="6118" width="6.140625" style="18" bestFit="1" customWidth="1"/>
    <col min="6119" max="6119" width="36.140625" style="18" customWidth="1"/>
    <col min="6120" max="6121" width="6.5703125" style="18" customWidth="1"/>
    <col min="6122" max="6122" width="20.85546875" style="18" bestFit="1" customWidth="1"/>
    <col min="6123" max="6124" width="4" style="18" bestFit="1" customWidth="1"/>
    <col min="6125" max="6128" width="8.7109375" style="18" customWidth="1"/>
    <col min="6129" max="6129" width="13" style="18" customWidth="1"/>
    <col min="6130" max="6133" width="13.140625" style="18" customWidth="1"/>
    <col min="6134" max="6134" width="5" style="18" bestFit="1" customWidth="1"/>
    <col min="6135" max="6136" width="9.85546875" style="18" customWidth="1"/>
    <col min="6137" max="6137" width="11.28515625" style="18" customWidth="1"/>
    <col min="6138" max="6373" width="9.140625" style="18"/>
    <col min="6374" max="6374" width="6.140625" style="18" bestFit="1" customWidth="1"/>
    <col min="6375" max="6375" width="36.140625" style="18" customWidth="1"/>
    <col min="6376" max="6377" width="6.5703125" style="18" customWidth="1"/>
    <col min="6378" max="6378" width="20.85546875" style="18" bestFit="1" customWidth="1"/>
    <col min="6379" max="6380" width="4" style="18" bestFit="1" customWidth="1"/>
    <col min="6381" max="6384" width="8.7109375" style="18" customWidth="1"/>
    <col min="6385" max="6385" width="13" style="18" customWidth="1"/>
    <col min="6386" max="6389" width="13.140625" style="18" customWidth="1"/>
    <col min="6390" max="6390" width="5" style="18" bestFit="1" customWidth="1"/>
    <col min="6391" max="6392" width="9.85546875" style="18" customWidth="1"/>
    <col min="6393" max="6393" width="11.28515625" style="18" customWidth="1"/>
    <col min="6394" max="6629" width="9.140625" style="18"/>
    <col min="6630" max="6630" width="6.140625" style="18" bestFit="1" customWidth="1"/>
    <col min="6631" max="6631" width="36.140625" style="18" customWidth="1"/>
    <col min="6632" max="6633" width="6.5703125" style="18" customWidth="1"/>
    <col min="6634" max="6634" width="20.85546875" style="18" bestFit="1" customWidth="1"/>
    <col min="6635" max="6636" width="4" style="18" bestFit="1" customWidth="1"/>
    <col min="6637" max="6640" width="8.7109375" style="18" customWidth="1"/>
    <col min="6641" max="6641" width="13" style="18" customWidth="1"/>
    <col min="6642" max="6645" width="13.140625" style="18" customWidth="1"/>
    <col min="6646" max="6646" width="5" style="18" bestFit="1" customWidth="1"/>
    <col min="6647" max="6648" width="9.85546875" style="18" customWidth="1"/>
    <col min="6649" max="6649" width="11.28515625" style="18" customWidth="1"/>
    <col min="6650" max="6885" width="9.140625" style="18"/>
    <col min="6886" max="6886" width="6.140625" style="18" bestFit="1" customWidth="1"/>
    <col min="6887" max="6887" width="36.140625" style="18" customWidth="1"/>
    <col min="6888" max="6889" width="6.5703125" style="18" customWidth="1"/>
    <col min="6890" max="6890" width="20.85546875" style="18" bestFit="1" customWidth="1"/>
    <col min="6891" max="6892" width="4" style="18" bestFit="1" customWidth="1"/>
    <col min="6893" max="6896" width="8.7109375" style="18" customWidth="1"/>
    <col min="6897" max="6897" width="13" style="18" customWidth="1"/>
    <col min="6898" max="6901" width="13.140625" style="18" customWidth="1"/>
    <col min="6902" max="6902" width="5" style="18" bestFit="1" customWidth="1"/>
    <col min="6903" max="6904" width="9.85546875" style="18" customWidth="1"/>
    <col min="6905" max="6905" width="11.28515625" style="18" customWidth="1"/>
    <col min="6906" max="7141" width="9.140625" style="18"/>
    <col min="7142" max="7142" width="6.140625" style="18" bestFit="1" customWidth="1"/>
    <col min="7143" max="7143" width="36.140625" style="18" customWidth="1"/>
    <col min="7144" max="7145" width="6.5703125" style="18" customWidth="1"/>
    <col min="7146" max="7146" width="20.85546875" style="18" bestFit="1" customWidth="1"/>
    <col min="7147" max="7148" width="4" style="18" bestFit="1" customWidth="1"/>
    <col min="7149" max="7152" width="8.7109375" style="18" customWidth="1"/>
    <col min="7153" max="7153" width="13" style="18" customWidth="1"/>
    <col min="7154" max="7157" width="13.140625" style="18" customWidth="1"/>
    <col min="7158" max="7158" width="5" style="18" bestFit="1" customWidth="1"/>
    <col min="7159" max="7160" width="9.85546875" style="18" customWidth="1"/>
    <col min="7161" max="7161" width="11.28515625" style="18" customWidth="1"/>
    <col min="7162" max="7397" width="9.140625" style="18"/>
    <col min="7398" max="7398" width="6.140625" style="18" bestFit="1" customWidth="1"/>
    <col min="7399" max="7399" width="36.140625" style="18" customWidth="1"/>
    <col min="7400" max="7401" width="6.5703125" style="18" customWidth="1"/>
    <col min="7402" max="7402" width="20.85546875" style="18" bestFit="1" customWidth="1"/>
    <col min="7403" max="7404" width="4" style="18" bestFit="1" customWidth="1"/>
    <col min="7405" max="7408" width="8.7109375" style="18" customWidth="1"/>
    <col min="7409" max="7409" width="13" style="18" customWidth="1"/>
    <col min="7410" max="7413" width="13.140625" style="18" customWidth="1"/>
    <col min="7414" max="7414" width="5" style="18" bestFit="1" customWidth="1"/>
    <col min="7415" max="7416" width="9.85546875" style="18" customWidth="1"/>
    <col min="7417" max="7417" width="11.28515625" style="18" customWidth="1"/>
    <col min="7418" max="7653" width="9.140625" style="18"/>
    <col min="7654" max="7654" width="6.140625" style="18" bestFit="1" customWidth="1"/>
    <col min="7655" max="7655" width="36.140625" style="18" customWidth="1"/>
    <col min="7656" max="7657" width="6.5703125" style="18" customWidth="1"/>
    <col min="7658" max="7658" width="20.85546875" style="18" bestFit="1" customWidth="1"/>
    <col min="7659" max="7660" width="4" style="18" bestFit="1" customWidth="1"/>
    <col min="7661" max="7664" width="8.7109375" style="18" customWidth="1"/>
    <col min="7665" max="7665" width="13" style="18" customWidth="1"/>
    <col min="7666" max="7669" width="13.140625" style="18" customWidth="1"/>
    <col min="7670" max="7670" width="5" style="18" bestFit="1" customWidth="1"/>
    <col min="7671" max="7672" width="9.85546875" style="18" customWidth="1"/>
    <col min="7673" max="7673" width="11.28515625" style="18" customWidth="1"/>
    <col min="7674" max="7909" width="9.140625" style="18"/>
    <col min="7910" max="7910" width="6.140625" style="18" bestFit="1" customWidth="1"/>
    <col min="7911" max="7911" width="36.140625" style="18" customWidth="1"/>
    <col min="7912" max="7913" width="6.5703125" style="18" customWidth="1"/>
    <col min="7914" max="7914" width="20.85546875" style="18" bestFit="1" customWidth="1"/>
    <col min="7915" max="7916" width="4" style="18" bestFit="1" customWidth="1"/>
    <col min="7917" max="7920" width="8.7109375" style="18" customWidth="1"/>
    <col min="7921" max="7921" width="13" style="18" customWidth="1"/>
    <col min="7922" max="7925" width="13.140625" style="18" customWidth="1"/>
    <col min="7926" max="7926" width="5" style="18" bestFit="1" customWidth="1"/>
    <col min="7927" max="7928" width="9.85546875" style="18" customWidth="1"/>
    <col min="7929" max="7929" width="11.28515625" style="18" customWidth="1"/>
    <col min="7930" max="8165" width="9.140625" style="18"/>
    <col min="8166" max="8166" width="6.140625" style="18" bestFit="1" customWidth="1"/>
    <col min="8167" max="8167" width="36.140625" style="18" customWidth="1"/>
    <col min="8168" max="8169" width="6.5703125" style="18" customWidth="1"/>
    <col min="8170" max="8170" width="20.85546875" style="18" bestFit="1" customWidth="1"/>
    <col min="8171" max="8172" width="4" style="18" bestFit="1" customWidth="1"/>
    <col min="8173" max="8176" width="8.7109375" style="18" customWidth="1"/>
    <col min="8177" max="8177" width="13" style="18" customWidth="1"/>
    <col min="8178" max="8181" width="13.140625" style="18" customWidth="1"/>
    <col min="8182" max="8182" width="5" style="18" bestFit="1" customWidth="1"/>
    <col min="8183" max="8184" width="9.85546875" style="18" customWidth="1"/>
    <col min="8185" max="8185" width="11.28515625" style="18" customWidth="1"/>
    <col min="8186" max="8421" width="9.140625" style="18"/>
    <col min="8422" max="8422" width="6.140625" style="18" bestFit="1" customWidth="1"/>
    <col min="8423" max="8423" width="36.140625" style="18" customWidth="1"/>
    <col min="8424" max="8425" width="6.5703125" style="18" customWidth="1"/>
    <col min="8426" max="8426" width="20.85546875" style="18" bestFit="1" customWidth="1"/>
    <col min="8427" max="8428" width="4" style="18" bestFit="1" customWidth="1"/>
    <col min="8429" max="8432" width="8.7109375" style="18" customWidth="1"/>
    <col min="8433" max="8433" width="13" style="18" customWidth="1"/>
    <col min="8434" max="8437" width="13.140625" style="18" customWidth="1"/>
    <col min="8438" max="8438" width="5" style="18" bestFit="1" customWidth="1"/>
    <col min="8439" max="8440" width="9.85546875" style="18" customWidth="1"/>
    <col min="8441" max="8441" width="11.28515625" style="18" customWidth="1"/>
    <col min="8442" max="8677" width="9.140625" style="18"/>
    <col min="8678" max="8678" width="6.140625" style="18" bestFit="1" customWidth="1"/>
    <col min="8679" max="8679" width="36.140625" style="18" customWidth="1"/>
    <col min="8680" max="8681" width="6.5703125" style="18" customWidth="1"/>
    <col min="8682" max="8682" width="20.85546875" style="18" bestFit="1" customWidth="1"/>
    <col min="8683" max="8684" width="4" style="18" bestFit="1" customWidth="1"/>
    <col min="8685" max="8688" width="8.7109375" style="18" customWidth="1"/>
    <col min="8689" max="8689" width="13" style="18" customWidth="1"/>
    <col min="8690" max="8693" width="13.140625" style="18" customWidth="1"/>
    <col min="8694" max="8694" width="5" style="18" bestFit="1" customWidth="1"/>
    <col min="8695" max="8696" width="9.85546875" style="18" customWidth="1"/>
    <col min="8697" max="8697" width="11.28515625" style="18" customWidth="1"/>
    <col min="8698" max="8933" width="9.140625" style="18"/>
    <col min="8934" max="8934" width="6.140625" style="18" bestFit="1" customWidth="1"/>
    <col min="8935" max="8935" width="36.140625" style="18" customWidth="1"/>
    <col min="8936" max="8937" width="6.5703125" style="18" customWidth="1"/>
    <col min="8938" max="8938" width="20.85546875" style="18" bestFit="1" customWidth="1"/>
    <col min="8939" max="8940" width="4" style="18" bestFit="1" customWidth="1"/>
    <col min="8941" max="8944" width="8.7109375" style="18" customWidth="1"/>
    <col min="8945" max="8945" width="13" style="18" customWidth="1"/>
    <col min="8946" max="8949" width="13.140625" style="18" customWidth="1"/>
    <col min="8950" max="8950" width="5" style="18" bestFit="1" customWidth="1"/>
    <col min="8951" max="8952" width="9.85546875" style="18" customWidth="1"/>
    <col min="8953" max="8953" width="11.28515625" style="18" customWidth="1"/>
    <col min="8954" max="9189" width="9.140625" style="18"/>
    <col min="9190" max="9190" width="6.140625" style="18" bestFit="1" customWidth="1"/>
    <col min="9191" max="9191" width="36.140625" style="18" customWidth="1"/>
    <col min="9192" max="9193" width="6.5703125" style="18" customWidth="1"/>
    <col min="9194" max="9194" width="20.85546875" style="18" bestFit="1" customWidth="1"/>
    <col min="9195" max="9196" width="4" style="18" bestFit="1" customWidth="1"/>
    <col min="9197" max="9200" width="8.7109375" style="18" customWidth="1"/>
    <col min="9201" max="9201" width="13" style="18" customWidth="1"/>
    <col min="9202" max="9205" width="13.140625" style="18" customWidth="1"/>
    <col min="9206" max="9206" width="5" style="18" bestFit="1" customWidth="1"/>
    <col min="9207" max="9208" width="9.85546875" style="18" customWidth="1"/>
    <col min="9209" max="9209" width="11.28515625" style="18" customWidth="1"/>
    <col min="9210" max="9445" width="9.140625" style="18"/>
    <col min="9446" max="9446" width="6.140625" style="18" bestFit="1" customWidth="1"/>
    <col min="9447" max="9447" width="36.140625" style="18" customWidth="1"/>
    <col min="9448" max="9449" width="6.5703125" style="18" customWidth="1"/>
    <col min="9450" max="9450" width="20.85546875" style="18" bestFit="1" customWidth="1"/>
    <col min="9451" max="9452" width="4" style="18" bestFit="1" customWidth="1"/>
    <col min="9453" max="9456" width="8.7109375" style="18" customWidth="1"/>
    <col min="9457" max="9457" width="13" style="18" customWidth="1"/>
    <col min="9458" max="9461" width="13.140625" style="18" customWidth="1"/>
    <col min="9462" max="9462" width="5" style="18" bestFit="1" customWidth="1"/>
    <col min="9463" max="9464" width="9.85546875" style="18" customWidth="1"/>
    <col min="9465" max="9465" width="11.28515625" style="18" customWidth="1"/>
    <col min="9466" max="9701" width="9.140625" style="18"/>
    <col min="9702" max="9702" width="6.140625" style="18" bestFit="1" customWidth="1"/>
    <col min="9703" max="9703" width="36.140625" style="18" customWidth="1"/>
    <col min="9704" max="9705" width="6.5703125" style="18" customWidth="1"/>
    <col min="9706" max="9706" width="20.85546875" style="18" bestFit="1" customWidth="1"/>
    <col min="9707" max="9708" width="4" style="18" bestFit="1" customWidth="1"/>
    <col min="9709" max="9712" width="8.7109375" style="18" customWidth="1"/>
    <col min="9713" max="9713" width="13" style="18" customWidth="1"/>
    <col min="9714" max="9717" width="13.140625" style="18" customWidth="1"/>
    <col min="9718" max="9718" width="5" style="18" bestFit="1" customWidth="1"/>
    <col min="9719" max="9720" width="9.85546875" style="18" customWidth="1"/>
    <col min="9721" max="9721" width="11.28515625" style="18" customWidth="1"/>
    <col min="9722" max="9957" width="9.140625" style="18"/>
    <col min="9958" max="9958" width="6.140625" style="18" bestFit="1" customWidth="1"/>
    <col min="9959" max="9959" width="36.140625" style="18" customWidth="1"/>
    <col min="9960" max="9961" width="6.5703125" style="18" customWidth="1"/>
    <col min="9962" max="9962" width="20.85546875" style="18" bestFit="1" customWidth="1"/>
    <col min="9963" max="9964" width="4" style="18" bestFit="1" customWidth="1"/>
    <col min="9965" max="9968" width="8.7109375" style="18" customWidth="1"/>
    <col min="9969" max="9969" width="13" style="18" customWidth="1"/>
    <col min="9970" max="9973" width="13.140625" style="18" customWidth="1"/>
    <col min="9974" max="9974" width="5" style="18" bestFit="1" customWidth="1"/>
    <col min="9975" max="9976" width="9.85546875" style="18" customWidth="1"/>
    <col min="9977" max="9977" width="11.28515625" style="18" customWidth="1"/>
    <col min="9978" max="10213" width="9.140625" style="18"/>
    <col min="10214" max="10214" width="6.140625" style="18" bestFit="1" customWidth="1"/>
    <col min="10215" max="10215" width="36.140625" style="18" customWidth="1"/>
    <col min="10216" max="10217" width="6.5703125" style="18" customWidth="1"/>
    <col min="10218" max="10218" width="20.85546875" style="18" bestFit="1" customWidth="1"/>
    <col min="10219" max="10220" width="4" style="18" bestFit="1" customWidth="1"/>
    <col min="10221" max="10224" width="8.7109375" style="18" customWidth="1"/>
    <col min="10225" max="10225" width="13" style="18" customWidth="1"/>
    <col min="10226" max="10229" width="13.140625" style="18" customWidth="1"/>
    <col min="10230" max="10230" width="5" style="18" bestFit="1" customWidth="1"/>
    <col min="10231" max="10232" width="9.85546875" style="18" customWidth="1"/>
    <col min="10233" max="10233" width="11.28515625" style="18" customWidth="1"/>
    <col min="10234" max="10469" width="9.140625" style="18"/>
    <col min="10470" max="10470" width="6.140625" style="18" bestFit="1" customWidth="1"/>
    <col min="10471" max="10471" width="36.140625" style="18" customWidth="1"/>
    <col min="10472" max="10473" width="6.5703125" style="18" customWidth="1"/>
    <col min="10474" max="10474" width="20.85546875" style="18" bestFit="1" customWidth="1"/>
    <col min="10475" max="10476" width="4" style="18" bestFit="1" customWidth="1"/>
    <col min="10477" max="10480" width="8.7109375" style="18" customWidth="1"/>
    <col min="10481" max="10481" width="13" style="18" customWidth="1"/>
    <col min="10482" max="10485" width="13.140625" style="18" customWidth="1"/>
    <col min="10486" max="10486" width="5" style="18" bestFit="1" customWidth="1"/>
    <col min="10487" max="10488" width="9.85546875" style="18" customWidth="1"/>
    <col min="10489" max="10489" width="11.28515625" style="18" customWidth="1"/>
    <col min="10490" max="10725" width="9.140625" style="18"/>
    <col min="10726" max="10726" width="6.140625" style="18" bestFit="1" customWidth="1"/>
    <col min="10727" max="10727" width="36.140625" style="18" customWidth="1"/>
    <col min="10728" max="10729" width="6.5703125" style="18" customWidth="1"/>
    <col min="10730" max="10730" width="20.85546875" style="18" bestFit="1" customWidth="1"/>
    <col min="10731" max="10732" width="4" style="18" bestFit="1" customWidth="1"/>
    <col min="10733" max="10736" width="8.7109375" style="18" customWidth="1"/>
    <col min="10737" max="10737" width="13" style="18" customWidth="1"/>
    <col min="10738" max="10741" width="13.140625" style="18" customWidth="1"/>
    <col min="10742" max="10742" width="5" style="18" bestFit="1" customWidth="1"/>
    <col min="10743" max="10744" width="9.85546875" style="18" customWidth="1"/>
    <col min="10745" max="10745" width="11.28515625" style="18" customWidth="1"/>
    <col min="10746" max="10981" width="9.140625" style="18"/>
    <col min="10982" max="10982" width="6.140625" style="18" bestFit="1" customWidth="1"/>
    <col min="10983" max="10983" width="36.140625" style="18" customWidth="1"/>
    <col min="10984" max="10985" width="6.5703125" style="18" customWidth="1"/>
    <col min="10986" max="10986" width="20.85546875" style="18" bestFit="1" customWidth="1"/>
    <col min="10987" max="10988" width="4" style="18" bestFit="1" customWidth="1"/>
    <col min="10989" max="10992" width="8.7109375" style="18" customWidth="1"/>
    <col min="10993" max="10993" width="13" style="18" customWidth="1"/>
    <col min="10994" max="10997" width="13.140625" style="18" customWidth="1"/>
    <col min="10998" max="10998" width="5" style="18" bestFit="1" customWidth="1"/>
    <col min="10999" max="11000" width="9.85546875" style="18" customWidth="1"/>
    <col min="11001" max="11001" width="11.28515625" style="18" customWidth="1"/>
    <col min="11002" max="11237" width="9.140625" style="18"/>
    <col min="11238" max="11238" width="6.140625" style="18" bestFit="1" customWidth="1"/>
    <col min="11239" max="11239" width="36.140625" style="18" customWidth="1"/>
    <col min="11240" max="11241" width="6.5703125" style="18" customWidth="1"/>
    <col min="11242" max="11242" width="20.85546875" style="18" bestFit="1" customWidth="1"/>
    <col min="11243" max="11244" width="4" style="18" bestFit="1" customWidth="1"/>
    <col min="11245" max="11248" width="8.7109375" style="18" customWidth="1"/>
    <col min="11249" max="11249" width="13" style="18" customWidth="1"/>
    <col min="11250" max="11253" width="13.140625" style="18" customWidth="1"/>
    <col min="11254" max="11254" width="5" style="18" bestFit="1" customWidth="1"/>
    <col min="11255" max="11256" width="9.85546875" style="18" customWidth="1"/>
    <col min="11257" max="11257" width="11.28515625" style="18" customWidth="1"/>
    <col min="11258" max="11493" width="9.140625" style="18"/>
    <col min="11494" max="11494" width="6.140625" style="18" bestFit="1" customWidth="1"/>
    <col min="11495" max="11495" width="36.140625" style="18" customWidth="1"/>
    <col min="11496" max="11497" width="6.5703125" style="18" customWidth="1"/>
    <col min="11498" max="11498" width="20.85546875" style="18" bestFit="1" customWidth="1"/>
    <col min="11499" max="11500" width="4" style="18" bestFit="1" customWidth="1"/>
    <col min="11501" max="11504" width="8.7109375" style="18" customWidth="1"/>
    <col min="11505" max="11505" width="13" style="18" customWidth="1"/>
    <col min="11506" max="11509" width="13.140625" style="18" customWidth="1"/>
    <col min="11510" max="11510" width="5" style="18" bestFit="1" customWidth="1"/>
    <col min="11511" max="11512" width="9.85546875" style="18" customWidth="1"/>
    <col min="11513" max="11513" width="11.28515625" style="18" customWidth="1"/>
    <col min="11514" max="11749" width="9.140625" style="18"/>
    <col min="11750" max="11750" width="6.140625" style="18" bestFit="1" customWidth="1"/>
    <col min="11751" max="11751" width="36.140625" style="18" customWidth="1"/>
    <col min="11752" max="11753" width="6.5703125" style="18" customWidth="1"/>
    <col min="11754" max="11754" width="20.85546875" style="18" bestFit="1" customWidth="1"/>
    <col min="11755" max="11756" width="4" style="18" bestFit="1" customWidth="1"/>
    <col min="11757" max="11760" width="8.7109375" style="18" customWidth="1"/>
    <col min="11761" max="11761" width="13" style="18" customWidth="1"/>
    <col min="11762" max="11765" width="13.140625" style="18" customWidth="1"/>
    <col min="11766" max="11766" width="5" style="18" bestFit="1" customWidth="1"/>
    <col min="11767" max="11768" width="9.85546875" style="18" customWidth="1"/>
    <col min="11769" max="11769" width="11.28515625" style="18" customWidth="1"/>
    <col min="11770" max="12005" width="9.140625" style="18"/>
    <col min="12006" max="12006" width="6.140625" style="18" bestFit="1" customWidth="1"/>
    <col min="12007" max="12007" width="36.140625" style="18" customWidth="1"/>
    <col min="12008" max="12009" width="6.5703125" style="18" customWidth="1"/>
    <col min="12010" max="12010" width="20.85546875" style="18" bestFit="1" customWidth="1"/>
    <col min="12011" max="12012" width="4" style="18" bestFit="1" customWidth="1"/>
    <col min="12013" max="12016" width="8.7109375" style="18" customWidth="1"/>
    <col min="12017" max="12017" width="13" style="18" customWidth="1"/>
    <col min="12018" max="12021" width="13.140625" style="18" customWidth="1"/>
    <col min="12022" max="12022" width="5" style="18" bestFit="1" customWidth="1"/>
    <col min="12023" max="12024" width="9.85546875" style="18" customWidth="1"/>
    <col min="12025" max="12025" width="11.28515625" style="18" customWidth="1"/>
    <col min="12026" max="12261" width="9.140625" style="18"/>
    <col min="12262" max="12262" width="6.140625" style="18" bestFit="1" customWidth="1"/>
    <col min="12263" max="12263" width="36.140625" style="18" customWidth="1"/>
    <col min="12264" max="12265" width="6.5703125" style="18" customWidth="1"/>
    <col min="12266" max="12266" width="20.85546875" style="18" bestFit="1" customWidth="1"/>
    <col min="12267" max="12268" width="4" style="18" bestFit="1" customWidth="1"/>
    <col min="12269" max="12272" width="8.7109375" style="18" customWidth="1"/>
    <col min="12273" max="12273" width="13" style="18" customWidth="1"/>
    <col min="12274" max="12277" width="13.140625" style="18" customWidth="1"/>
    <col min="12278" max="12278" width="5" style="18" bestFit="1" customWidth="1"/>
    <col min="12279" max="12280" width="9.85546875" style="18" customWidth="1"/>
    <col min="12281" max="12281" width="11.28515625" style="18" customWidth="1"/>
    <col min="12282" max="12517" width="9.140625" style="18"/>
    <col min="12518" max="12518" width="6.140625" style="18" bestFit="1" customWidth="1"/>
    <col min="12519" max="12519" width="36.140625" style="18" customWidth="1"/>
    <col min="12520" max="12521" width="6.5703125" style="18" customWidth="1"/>
    <col min="12522" max="12522" width="20.85546875" style="18" bestFit="1" customWidth="1"/>
    <col min="12523" max="12524" width="4" style="18" bestFit="1" customWidth="1"/>
    <col min="12525" max="12528" width="8.7109375" style="18" customWidth="1"/>
    <col min="12529" max="12529" width="13" style="18" customWidth="1"/>
    <col min="12530" max="12533" width="13.140625" style="18" customWidth="1"/>
    <col min="12534" max="12534" width="5" style="18" bestFit="1" customWidth="1"/>
    <col min="12535" max="12536" width="9.85546875" style="18" customWidth="1"/>
    <col min="12537" max="12537" width="11.28515625" style="18" customWidth="1"/>
    <col min="12538" max="12773" width="9.140625" style="18"/>
    <col min="12774" max="12774" width="6.140625" style="18" bestFit="1" customWidth="1"/>
    <col min="12775" max="12775" width="36.140625" style="18" customWidth="1"/>
    <col min="12776" max="12777" width="6.5703125" style="18" customWidth="1"/>
    <col min="12778" max="12778" width="20.85546875" style="18" bestFit="1" customWidth="1"/>
    <col min="12779" max="12780" width="4" style="18" bestFit="1" customWidth="1"/>
    <col min="12781" max="12784" width="8.7109375" style="18" customWidth="1"/>
    <col min="12785" max="12785" width="13" style="18" customWidth="1"/>
    <col min="12786" max="12789" width="13.140625" style="18" customWidth="1"/>
    <col min="12790" max="12790" width="5" style="18" bestFit="1" customWidth="1"/>
    <col min="12791" max="12792" width="9.85546875" style="18" customWidth="1"/>
    <col min="12793" max="12793" width="11.28515625" style="18" customWidth="1"/>
    <col min="12794" max="13029" width="9.140625" style="18"/>
    <col min="13030" max="13030" width="6.140625" style="18" bestFit="1" customWidth="1"/>
    <col min="13031" max="13031" width="36.140625" style="18" customWidth="1"/>
    <col min="13032" max="13033" width="6.5703125" style="18" customWidth="1"/>
    <col min="13034" max="13034" width="20.85546875" style="18" bestFit="1" customWidth="1"/>
    <col min="13035" max="13036" width="4" style="18" bestFit="1" customWidth="1"/>
    <col min="13037" max="13040" width="8.7109375" style="18" customWidth="1"/>
    <col min="13041" max="13041" width="13" style="18" customWidth="1"/>
    <col min="13042" max="13045" width="13.140625" style="18" customWidth="1"/>
    <col min="13046" max="13046" width="5" style="18" bestFit="1" customWidth="1"/>
    <col min="13047" max="13048" width="9.85546875" style="18" customWidth="1"/>
    <col min="13049" max="13049" width="11.28515625" style="18" customWidth="1"/>
    <col min="13050" max="13285" width="9.140625" style="18"/>
    <col min="13286" max="13286" width="6.140625" style="18" bestFit="1" customWidth="1"/>
    <col min="13287" max="13287" width="36.140625" style="18" customWidth="1"/>
    <col min="13288" max="13289" width="6.5703125" style="18" customWidth="1"/>
    <col min="13290" max="13290" width="20.85546875" style="18" bestFit="1" customWidth="1"/>
    <col min="13291" max="13292" width="4" style="18" bestFit="1" customWidth="1"/>
    <col min="13293" max="13296" width="8.7109375" style="18" customWidth="1"/>
    <col min="13297" max="13297" width="13" style="18" customWidth="1"/>
    <col min="13298" max="13301" width="13.140625" style="18" customWidth="1"/>
    <col min="13302" max="13302" width="5" style="18" bestFit="1" customWidth="1"/>
    <col min="13303" max="13304" width="9.85546875" style="18" customWidth="1"/>
    <col min="13305" max="13305" width="11.28515625" style="18" customWidth="1"/>
    <col min="13306" max="13541" width="9.140625" style="18"/>
    <col min="13542" max="13542" width="6.140625" style="18" bestFit="1" customWidth="1"/>
    <col min="13543" max="13543" width="36.140625" style="18" customWidth="1"/>
    <col min="13544" max="13545" width="6.5703125" style="18" customWidth="1"/>
    <col min="13546" max="13546" width="20.85546875" style="18" bestFit="1" customWidth="1"/>
    <col min="13547" max="13548" width="4" style="18" bestFit="1" customWidth="1"/>
    <col min="13549" max="13552" width="8.7109375" style="18" customWidth="1"/>
    <col min="13553" max="13553" width="13" style="18" customWidth="1"/>
    <col min="13554" max="13557" width="13.140625" style="18" customWidth="1"/>
    <col min="13558" max="13558" width="5" style="18" bestFit="1" customWidth="1"/>
    <col min="13559" max="13560" width="9.85546875" style="18" customWidth="1"/>
    <col min="13561" max="13561" width="11.28515625" style="18" customWidth="1"/>
    <col min="13562" max="13797" width="9.140625" style="18"/>
    <col min="13798" max="13798" width="6.140625" style="18" bestFit="1" customWidth="1"/>
    <col min="13799" max="13799" width="36.140625" style="18" customWidth="1"/>
    <col min="13800" max="13801" width="6.5703125" style="18" customWidth="1"/>
    <col min="13802" max="13802" width="20.85546875" style="18" bestFit="1" customWidth="1"/>
    <col min="13803" max="13804" width="4" style="18" bestFit="1" customWidth="1"/>
    <col min="13805" max="13808" width="8.7109375" style="18" customWidth="1"/>
    <col min="13809" max="13809" width="13" style="18" customWidth="1"/>
    <col min="13810" max="13813" width="13.140625" style="18" customWidth="1"/>
    <col min="13814" max="13814" width="5" style="18" bestFit="1" customWidth="1"/>
    <col min="13815" max="13816" width="9.85546875" style="18" customWidth="1"/>
    <col min="13817" max="13817" width="11.28515625" style="18" customWidth="1"/>
    <col min="13818" max="14053" width="9.140625" style="18"/>
    <col min="14054" max="14054" width="6.140625" style="18" bestFit="1" customWidth="1"/>
    <col min="14055" max="14055" width="36.140625" style="18" customWidth="1"/>
    <col min="14056" max="14057" width="6.5703125" style="18" customWidth="1"/>
    <col min="14058" max="14058" width="20.85546875" style="18" bestFit="1" customWidth="1"/>
    <col min="14059" max="14060" width="4" style="18" bestFit="1" customWidth="1"/>
    <col min="14061" max="14064" width="8.7109375" style="18" customWidth="1"/>
    <col min="14065" max="14065" width="13" style="18" customWidth="1"/>
    <col min="14066" max="14069" width="13.140625" style="18" customWidth="1"/>
    <col min="14070" max="14070" width="5" style="18" bestFit="1" customWidth="1"/>
    <col min="14071" max="14072" width="9.85546875" style="18" customWidth="1"/>
    <col min="14073" max="14073" width="11.28515625" style="18" customWidth="1"/>
    <col min="14074" max="14309" width="9.140625" style="18"/>
    <col min="14310" max="14310" width="6.140625" style="18" bestFit="1" customWidth="1"/>
    <col min="14311" max="14311" width="36.140625" style="18" customWidth="1"/>
    <col min="14312" max="14313" width="6.5703125" style="18" customWidth="1"/>
    <col min="14314" max="14314" width="20.85546875" style="18" bestFit="1" customWidth="1"/>
    <col min="14315" max="14316" width="4" style="18" bestFit="1" customWidth="1"/>
    <col min="14317" max="14320" width="8.7109375" style="18" customWidth="1"/>
    <col min="14321" max="14321" width="13" style="18" customWidth="1"/>
    <col min="14322" max="14325" width="13.140625" style="18" customWidth="1"/>
    <col min="14326" max="14326" width="5" style="18" bestFit="1" customWidth="1"/>
    <col min="14327" max="14328" width="9.85546875" style="18" customWidth="1"/>
    <col min="14329" max="14329" width="11.28515625" style="18" customWidth="1"/>
    <col min="14330" max="14565" width="9.140625" style="18"/>
    <col min="14566" max="14566" width="6.140625" style="18" bestFit="1" customWidth="1"/>
    <col min="14567" max="14567" width="36.140625" style="18" customWidth="1"/>
    <col min="14568" max="14569" width="6.5703125" style="18" customWidth="1"/>
    <col min="14570" max="14570" width="20.85546875" style="18" bestFit="1" customWidth="1"/>
    <col min="14571" max="14572" width="4" style="18" bestFit="1" customWidth="1"/>
    <col min="14573" max="14576" width="8.7109375" style="18" customWidth="1"/>
    <col min="14577" max="14577" width="13" style="18" customWidth="1"/>
    <col min="14578" max="14581" width="13.140625" style="18" customWidth="1"/>
    <col min="14582" max="14582" width="5" style="18" bestFit="1" customWidth="1"/>
    <col min="14583" max="14584" width="9.85546875" style="18" customWidth="1"/>
    <col min="14585" max="14585" width="11.28515625" style="18" customWidth="1"/>
    <col min="14586" max="14821" width="9.140625" style="18"/>
    <col min="14822" max="14822" width="6.140625" style="18" bestFit="1" customWidth="1"/>
    <col min="14823" max="14823" width="36.140625" style="18" customWidth="1"/>
    <col min="14824" max="14825" width="6.5703125" style="18" customWidth="1"/>
    <col min="14826" max="14826" width="20.85546875" style="18" bestFit="1" customWidth="1"/>
    <col min="14827" max="14828" width="4" style="18" bestFit="1" customWidth="1"/>
    <col min="14829" max="14832" width="8.7109375" style="18" customWidth="1"/>
    <col min="14833" max="14833" width="13" style="18" customWidth="1"/>
    <col min="14834" max="14837" width="13.140625" style="18" customWidth="1"/>
    <col min="14838" max="14838" width="5" style="18" bestFit="1" customWidth="1"/>
    <col min="14839" max="14840" width="9.85546875" style="18" customWidth="1"/>
    <col min="14841" max="14841" width="11.28515625" style="18" customWidth="1"/>
    <col min="14842" max="15077" width="9.140625" style="18"/>
    <col min="15078" max="15078" width="6.140625" style="18" bestFit="1" customWidth="1"/>
    <col min="15079" max="15079" width="36.140625" style="18" customWidth="1"/>
    <col min="15080" max="15081" width="6.5703125" style="18" customWidth="1"/>
    <col min="15082" max="15082" width="20.85546875" style="18" bestFit="1" customWidth="1"/>
    <col min="15083" max="15084" width="4" style="18" bestFit="1" customWidth="1"/>
    <col min="15085" max="15088" width="8.7109375" style="18" customWidth="1"/>
    <col min="15089" max="15089" width="13" style="18" customWidth="1"/>
    <col min="15090" max="15093" width="13.140625" style="18" customWidth="1"/>
    <col min="15094" max="15094" width="5" style="18" bestFit="1" customWidth="1"/>
    <col min="15095" max="15096" width="9.85546875" style="18" customWidth="1"/>
    <col min="15097" max="15097" width="11.28515625" style="18" customWidth="1"/>
    <col min="15098" max="15333" width="9.140625" style="18"/>
    <col min="15334" max="15334" width="6.140625" style="18" bestFit="1" customWidth="1"/>
    <col min="15335" max="15335" width="36.140625" style="18" customWidth="1"/>
    <col min="15336" max="15337" width="6.5703125" style="18" customWidth="1"/>
    <col min="15338" max="15338" width="20.85546875" style="18" bestFit="1" customWidth="1"/>
    <col min="15339" max="15340" width="4" style="18" bestFit="1" customWidth="1"/>
    <col min="15341" max="15344" width="8.7109375" style="18" customWidth="1"/>
    <col min="15345" max="15345" width="13" style="18" customWidth="1"/>
    <col min="15346" max="15349" width="13.140625" style="18" customWidth="1"/>
    <col min="15350" max="15350" width="5" style="18" bestFit="1" customWidth="1"/>
    <col min="15351" max="15352" width="9.85546875" style="18" customWidth="1"/>
    <col min="15353" max="15353" width="11.28515625" style="18" customWidth="1"/>
    <col min="15354" max="15589" width="9.140625" style="18"/>
    <col min="15590" max="15590" width="6.140625" style="18" bestFit="1" customWidth="1"/>
    <col min="15591" max="15591" width="36.140625" style="18" customWidth="1"/>
    <col min="15592" max="15593" width="6.5703125" style="18" customWidth="1"/>
    <col min="15594" max="15594" width="20.85546875" style="18" bestFit="1" customWidth="1"/>
    <col min="15595" max="15596" width="4" style="18" bestFit="1" customWidth="1"/>
    <col min="15597" max="15600" width="8.7109375" style="18" customWidth="1"/>
    <col min="15601" max="15601" width="13" style="18" customWidth="1"/>
    <col min="15602" max="15605" width="13.140625" style="18" customWidth="1"/>
    <col min="15606" max="15606" width="5" style="18" bestFit="1" customWidth="1"/>
    <col min="15607" max="15608" width="9.85546875" style="18" customWidth="1"/>
    <col min="15609" max="15609" width="11.28515625" style="18" customWidth="1"/>
    <col min="15610" max="15845" width="9.140625" style="18"/>
    <col min="15846" max="15846" width="6.140625" style="18" bestFit="1" customWidth="1"/>
    <col min="15847" max="15847" width="36.140625" style="18" customWidth="1"/>
    <col min="15848" max="15849" width="6.5703125" style="18" customWidth="1"/>
    <col min="15850" max="15850" width="20.85546875" style="18" bestFit="1" customWidth="1"/>
    <col min="15851" max="15852" width="4" style="18" bestFit="1" customWidth="1"/>
    <col min="15853" max="15856" width="8.7109375" style="18" customWidth="1"/>
    <col min="15857" max="15857" width="13" style="18" customWidth="1"/>
    <col min="15858" max="15861" width="13.140625" style="18" customWidth="1"/>
    <col min="15862" max="15862" width="5" style="18" bestFit="1" customWidth="1"/>
    <col min="15863" max="15864" width="9.85546875" style="18" customWidth="1"/>
    <col min="15865" max="15865" width="11.28515625" style="18" customWidth="1"/>
    <col min="15866" max="16101" width="9.140625" style="18"/>
    <col min="16102" max="16102" width="6.140625" style="18" bestFit="1" customWidth="1"/>
    <col min="16103" max="16103" width="36.140625" style="18" customWidth="1"/>
    <col min="16104" max="16105" width="6.5703125" style="18" customWidth="1"/>
    <col min="16106" max="16106" width="20.85546875" style="18" bestFit="1" customWidth="1"/>
    <col min="16107" max="16108" width="4" style="18" bestFit="1" customWidth="1"/>
    <col min="16109" max="16112" width="8.7109375" style="18" customWidth="1"/>
    <col min="16113" max="16113" width="13" style="18" customWidth="1"/>
    <col min="16114" max="16117" width="13.140625" style="18" customWidth="1"/>
    <col min="16118" max="16118" width="5" style="18" bestFit="1" customWidth="1"/>
    <col min="16119" max="16120" width="9.85546875" style="18" customWidth="1"/>
    <col min="16121" max="16121" width="11.28515625" style="18" customWidth="1"/>
    <col min="16122" max="16384" width="9.140625" style="18"/>
  </cols>
  <sheetData>
    <row r="1" spans="1:21" ht="62.25" customHeight="1" x14ac:dyDescent="0.25">
      <c r="H1" s="18"/>
      <c r="I1" s="18"/>
      <c r="J1" s="19"/>
      <c r="K1" s="19"/>
      <c r="L1" s="19"/>
      <c r="M1" s="19"/>
      <c r="N1" s="19"/>
      <c r="P1" s="61" t="s">
        <v>70</v>
      </c>
      <c r="Q1" s="61"/>
      <c r="R1" s="61"/>
      <c r="S1" s="61"/>
      <c r="T1" s="61"/>
      <c r="U1" s="61"/>
    </row>
    <row r="2" spans="1:21" ht="18.75" x14ac:dyDescent="0.25">
      <c r="I2" s="65" t="s">
        <v>40</v>
      </c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21" ht="6" customHeight="1" x14ac:dyDescent="0.25"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</row>
    <row r="4" spans="1:21" ht="70.5" customHeight="1" x14ac:dyDescent="0.3">
      <c r="A4" s="87" t="s">
        <v>74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</row>
    <row r="5" spans="1:21" ht="53.25" customHeight="1" x14ac:dyDescent="0.25">
      <c r="A5" s="56" t="s">
        <v>0</v>
      </c>
      <c r="B5" s="56" t="s">
        <v>1</v>
      </c>
      <c r="C5" s="51" t="s">
        <v>32</v>
      </c>
      <c r="D5" s="53" t="s">
        <v>34</v>
      </c>
      <c r="E5" s="53" t="s">
        <v>37</v>
      </c>
      <c r="F5" s="57" t="s">
        <v>31</v>
      </c>
      <c r="G5" s="57" t="s">
        <v>2</v>
      </c>
      <c r="H5" s="52" t="s">
        <v>23</v>
      </c>
      <c r="I5" s="52" t="s">
        <v>38</v>
      </c>
      <c r="J5" s="67" t="s">
        <v>45</v>
      </c>
      <c r="K5" s="52" t="s">
        <v>39</v>
      </c>
      <c r="L5" s="69" t="s">
        <v>36</v>
      </c>
      <c r="M5" s="58" t="s">
        <v>35</v>
      </c>
      <c r="N5" s="59"/>
      <c r="O5" s="59"/>
      <c r="P5" s="59"/>
      <c r="Q5" s="59"/>
      <c r="R5" s="60"/>
      <c r="S5" s="52" t="s">
        <v>5</v>
      </c>
      <c r="T5" s="52" t="s">
        <v>6</v>
      </c>
      <c r="U5" s="51" t="s">
        <v>7</v>
      </c>
    </row>
    <row r="6" spans="1:21" ht="15" customHeight="1" x14ac:dyDescent="0.25">
      <c r="A6" s="56"/>
      <c r="B6" s="56"/>
      <c r="C6" s="51"/>
      <c r="D6" s="54"/>
      <c r="E6" s="54"/>
      <c r="F6" s="57"/>
      <c r="G6" s="57"/>
      <c r="H6" s="52"/>
      <c r="I6" s="52"/>
      <c r="J6" s="72"/>
      <c r="K6" s="52"/>
      <c r="L6" s="70"/>
      <c r="M6" s="67" t="s">
        <v>33</v>
      </c>
      <c r="N6" s="50" t="s">
        <v>9</v>
      </c>
      <c r="O6" s="50"/>
      <c r="P6" s="50"/>
      <c r="Q6" s="50"/>
      <c r="R6" s="50"/>
      <c r="S6" s="52"/>
      <c r="T6" s="52"/>
      <c r="U6" s="51"/>
    </row>
    <row r="7" spans="1:21" ht="236.25" customHeight="1" x14ac:dyDescent="0.25">
      <c r="A7" s="56"/>
      <c r="B7" s="56"/>
      <c r="C7" s="51"/>
      <c r="D7" s="54"/>
      <c r="E7" s="54"/>
      <c r="F7" s="57"/>
      <c r="G7" s="57"/>
      <c r="H7" s="52"/>
      <c r="I7" s="52"/>
      <c r="J7" s="68"/>
      <c r="K7" s="52"/>
      <c r="L7" s="71"/>
      <c r="M7" s="68"/>
      <c r="N7" s="21" t="s">
        <v>10</v>
      </c>
      <c r="O7" s="21" t="s">
        <v>11</v>
      </c>
      <c r="P7" s="21" t="s">
        <v>12</v>
      </c>
      <c r="Q7" s="21" t="s">
        <v>13</v>
      </c>
      <c r="R7" s="21" t="s">
        <v>14</v>
      </c>
      <c r="S7" s="52"/>
      <c r="T7" s="52"/>
      <c r="U7" s="51"/>
    </row>
    <row r="8" spans="1:21" ht="36.75" customHeight="1" x14ac:dyDescent="0.25">
      <c r="A8" s="56"/>
      <c r="B8" s="56"/>
      <c r="C8" s="51"/>
      <c r="D8" s="55"/>
      <c r="E8" s="55"/>
      <c r="F8" s="57"/>
      <c r="G8" s="57"/>
      <c r="H8" s="22" t="s">
        <v>15</v>
      </c>
      <c r="I8" s="22" t="s">
        <v>15</v>
      </c>
      <c r="J8" s="22" t="s">
        <v>15</v>
      </c>
      <c r="K8" s="22" t="s">
        <v>16</v>
      </c>
      <c r="L8" s="23"/>
      <c r="M8" s="22"/>
      <c r="N8" s="22" t="s">
        <v>17</v>
      </c>
      <c r="O8" s="22" t="s">
        <v>17</v>
      </c>
      <c r="P8" s="22" t="s">
        <v>17</v>
      </c>
      <c r="Q8" s="22" t="s">
        <v>17</v>
      </c>
      <c r="R8" s="22"/>
      <c r="S8" s="22" t="s">
        <v>18</v>
      </c>
      <c r="T8" s="22" t="s">
        <v>18</v>
      </c>
      <c r="U8" s="51"/>
    </row>
    <row r="9" spans="1:21" x14ac:dyDescent="0.25">
      <c r="A9" s="24">
        <v>1</v>
      </c>
      <c r="B9" s="24">
        <v>2</v>
      </c>
      <c r="C9" s="24">
        <v>3</v>
      </c>
      <c r="D9" s="24">
        <v>4</v>
      </c>
      <c r="E9" s="24">
        <v>5</v>
      </c>
      <c r="F9" s="24">
        <v>6</v>
      </c>
      <c r="G9" s="25">
        <v>7</v>
      </c>
      <c r="H9" s="25">
        <v>8</v>
      </c>
      <c r="I9" s="25">
        <v>9</v>
      </c>
      <c r="J9" s="25">
        <v>10</v>
      </c>
      <c r="K9" s="23">
        <v>11</v>
      </c>
      <c r="L9" s="25">
        <v>12</v>
      </c>
      <c r="M9" s="25">
        <v>13</v>
      </c>
      <c r="N9" s="25">
        <v>14</v>
      </c>
      <c r="O9" s="25">
        <v>15</v>
      </c>
      <c r="P9" s="25">
        <v>16</v>
      </c>
      <c r="Q9" s="25">
        <v>17</v>
      </c>
      <c r="R9" s="25">
        <v>18</v>
      </c>
      <c r="S9" s="25">
        <v>19</v>
      </c>
      <c r="T9" s="25">
        <v>20</v>
      </c>
      <c r="U9" s="25">
        <v>21</v>
      </c>
    </row>
    <row r="10" spans="1:21" s="30" customFormat="1" ht="37.5" customHeight="1" x14ac:dyDescent="0.25">
      <c r="A10" s="62" t="s">
        <v>65</v>
      </c>
      <c r="B10" s="63"/>
      <c r="C10" s="26" t="s">
        <v>19</v>
      </c>
      <c r="D10" s="26" t="s">
        <v>19</v>
      </c>
      <c r="E10" s="26" t="s">
        <v>19</v>
      </c>
      <c r="F10" s="26" t="s">
        <v>19</v>
      </c>
      <c r="G10" s="26" t="s">
        <v>19</v>
      </c>
      <c r="H10" s="27">
        <v>5105.0600000000004</v>
      </c>
      <c r="I10" s="27">
        <v>4691.62</v>
      </c>
      <c r="J10" s="27">
        <v>488</v>
      </c>
      <c r="K10" s="28">
        <v>222</v>
      </c>
      <c r="L10" s="29" t="s">
        <v>19</v>
      </c>
      <c r="M10" s="27">
        <v>25689016</v>
      </c>
      <c r="N10" s="27">
        <v>0</v>
      </c>
      <c r="O10" s="27">
        <v>13794053</v>
      </c>
      <c r="P10" s="27">
        <v>464073.46999999881</v>
      </c>
      <c r="Q10" s="27">
        <v>11430889.529999999</v>
      </c>
      <c r="R10" s="27">
        <v>0</v>
      </c>
      <c r="S10" s="27" t="s">
        <v>19</v>
      </c>
      <c r="T10" s="27" t="s">
        <v>19</v>
      </c>
      <c r="U10" s="26" t="s">
        <v>19</v>
      </c>
    </row>
    <row r="11" spans="1:21" s="30" customFormat="1" x14ac:dyDescent="0.25">
      <c r="A11" s="64" t="s">
        <v>47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</row>
    <row r="12" spans="1:21" s="30" customFormat="1" ht="28.5" x14ac:dyDescent="0.25">
      <c r="A12" s="14" t="s">
        <v>41</v>
      </c>
      <c r="B12" s="15" t="s">
        <v>66</v>
      </c>
      <c r="C12" s="26" t="s">
        <v>19</v>
      </c>
      <c r="D12" s="26" t="s">
        <v>19</v>
      </c>
      <c r="E12" s="26" t="s">
        <v>19</v>
      </c>
      <c r="F12" s="26" t="s">
        <v>19</v>
      </c>
      <c r="G12" s="26" t="s">
        <v>19</v>
      </c>
      <c r="H12" s="27">
        <v>1704.65</v>
      </c>
      <c r="I12" s="27">
        <v>1560.5500000000002</v>
      </c>
      <c r="J12" s="27">
        <v>488</v>
      </c>
      <c r="K12" s="28">
        <v>68</v>
      </c>
      <c r="L12" s="29" t="s">
        <v>19</v>
      </c>
      <c r="M12" s="27">
        <v>9380747</v>
      </c>
      <c r="N12" s="27">
        <v>0</v>
      </c>
      <c r="O12" s="27">
        <v>5072673.9200000009</v>
      </c>
      <c r="P12" s="27">
        <v>82114.609999999404</v>
      </c>
      <c r="Q12" s="27">
        <v>4225958.47</v>
      </c>
      <c r="R12" s="27">
        <v>0</v>
      </c>
      <c r="S12" s="27" t="s">
        <v>19</v>
      </c>
      <c r="T12" s="27" t="s">
        <v>19</v>
      </c>
      <c r="U12" s="26" t="s">
        <v>19</v>
      </c>
    </row>
    <row r="13" spans="1:21" s="30" customFormat="1" ht="17.25" customHeight="1" x14ac:dyDescent="0.25">
      <c r="A13" s="31" t="s">
        <v>71</v>
      </c>
      <c r="B13" s="32" t="s">
        <v>49</v>
      </c>
      <c r="C13" s="24" t="s">
        <v>48</v>
      </c>
      <c r="D13" s="33">
        <v>1977</v>
      </c>
      <c r="E13" s="33"/>
      <c r="F13" s="24" t="s">
        <v>50</v>
      </c>
      <c r="G13" s="24">
        <v>3</v>
      </c>
      <c r="H13" s="34">
        <v>1166.31</v>
      </c>
      <c r="I13" s="34">
        <v>1062.4100000000001</v>
      </c>
      <c r="J13" s="34"/>
      <c r="K13" s="22">
        <v>39</v>
      </c>
      <c r="L13" s="16" t="s">
        <v>52</v>
      </c>
      <c r="M13" s="34">
        <v>1931065</v>
      </c>
      <c r="N13" s="34"/>
      <c r="O13" s="34">
        <v>1053452.0188000249</v>
      </c>
      <c r="P13" s="34"/>
      <c r="Q13" s="34">
        <v>877612.98119997501</v>
      </c>
      <c r="R13" s="34"/>
      <c r="S13" s="34">
        <v>1655.7047440217439</v>
      </c>
      <c r="T13" s="34">
        <v>1897.65</v>
      </c>
      <c r="U13" s="35">
        <v>44196</v>
      </c>
    </row>
    <row r="14" spans="1:21" s="30" customFormat="1" ht="15.75" customHeight="1" x14ac:dyDescent="0.25">
      <c r="A14" s="36"/>
      <c r="B14" s="32" t="s">
        <v>49</v>
      </c>
      <c r="C14" s="24" t="s">
        <v>48</v>
      </c>
      <c r="D14" s="33">
        <v>1977</v>
      </c>
      <c r="E14" s="33"/>
      <c r="F14" s="24" t="s">
        <v>50</v>
      </c>
      <c r="G14" s="24">
        <v>3</v>
      </c>
      <c r="H14" s="34">
        <v>1166.31</v>
      </c>
      <c r="I14" s="34">
        <v>1062.4100000000001</v>
      </c>
      <c r="J14" s="34"/>
      <c r="K14" s="22">
        <v>39</v>
      </c>
      <c r="L14" s="16" t="s">
        <v>53</v>
      </c>
      <c r="M14" s="34">
        <v>985905</v>
      </c>
      <c r="N14" s="34"/>
      <c r="O14" s="34">
        <v>537839.79958988354</v>
      </c>
      <c r="P14" s="34"/>
      <c r="Q14" s="34">
        <v>448065.20041011641</v>
      </c>
      <c r="R14" s="34"/>
      <c r="S14" s="34">
        <v>845.3198549270777</v>
      </c>
      <c r="T14" s="34">
        <v>845.32</v>
      </c>
      <c r="U14" s="35">
        <v>44196</v>
      </c>
    </row>
    <row r="15" spans="1:21" s="30" customFormat="1" ht="12.75" customHeight="1" x14ac:dyDescent="0.25">
      <c r="A15" s="36"/>
      <c r="B15" s="32" t="s">
        <v>49</v>
      </c>
      <c r="C15" s="24" t="s">
        <v>48</v>
      </c>
      <c r="D15" s="33">
        <v>1977</v>
      </c>
      <c r="E15" s="33"/>
      <c r="F15" s="24" t="s">
        <v>50</v>
      </c>
      <c r="G15" s="24">
        <v>3</v>
      </c>
      <c r="H15" s="34">
        <v>1166.31</v>
      </c>
      <c r="I15" s="34">
        <v>1062.4100000000001</v>
      </c>
      <c r="J15" s="34">
        <v>488</v>
      </c>
      <c r="K15" s="22">
        <v>39</v>
      </c>
      <c r="L15" s="17" t="s">
        <v>51</v>
      </c>
      <c r="M15" s="34">
        <v>5394093</v>
      </c>
      <c r="N15" s="34"/>
      <c r="O15" s="34">
        <v>2897838.4253081107</v>
      </c>
      <c r="P15" s="34">
        <v>82114.609999999404</v>
      </c>
      <c r="Q15" s="34">
        <v>2414139.9646918899</v>
      </c>
      <c r="R15" s="34"/>
      <c r="S15" s="34">
        <v>11053.469262295082</v>
      </c>
      <c r="T15" s="34">
        <v>11053.47</v>
      </c>
      <c r="U15" s="35">
        <v>44196</v>
      </c>
    </row>
    <row r="16" spans="1:21" s="30" customFormat="1" ht="17.25" customHeight="1" x14ac:dyDescent="0.25">
      <c r="A16" s="36"/>
      <c r="B16" s="32" t="s">
        <v>49</v>
      </c>
      <c r="C16" s="24" t="s">
        <v>48</v>
      </c>
      <c r="D16" s="33">
        <v>1977</v>
      </c>
      <c r="E16" s="33"/>
      <c r="F16" s="24" t="s">
        <v>50</v>
      </c>
      <c r="G16" s="24">
        <v>3</v>
      </c>
      <c r="H16" s="34">
        <v>1166.31</v>
      </c>
      <c r="I16" s="34">
        <v>1062.4100000000001</v>
      </c>
      <c r="J16" s="34"/>
      <c r="K16" s="22">
        <v>39</v>
      </c>
      <c r="L16" s="16" t="s">
        <v>55</v>
      </c>
      <c r="M16" s="34">
        <v>328932</v>
      </c>
      <c r="N16" s="34"/>
      <c r="O16" s="34">
        <v>179441.95531891976</v>
      </c>
      <c r="P16" s="34"/>
      <c r="Q16" s="34">
        <v>149490.04468108024</v>
      </c>
      <c r="R16" s="34"/>
      <c r="S16" s="34">
        <v>282.02793425418628</v>
      </c>
      <c r="T16" s="34">
        <v>291.11</v>
      </c>
      <c r="U16" s="35">
        <v>44196</v>
      </c>
    </row>
    <row r="17" spans="1:24" s="30" customFormat="1" ht="15.75" customHeight="1" x14ac:dyDescent="0.25">
      <c r="A17" s="36"/>
      <c r="B17" s="32" t="s">
        <v>49</v>
      </c>
      <c r="C17" s="24" t="s">
        <v>48</v>
      </c>
      <c r="D17" s="33">
        <v>1977</v>
      </c>
      <c r="E17" s="33"/>
      <c r="F17" s="24" t="s">
        <v>50</v>
      </c>
      <c r="G17" s="24">
        <v>3</v>
      </c>
      <c r="H17" s="34">
        <v>1166.31</v>
      </c>
      <c r="I17" s="34">
        <v>1062.4100000000001</v>
      </c>
      <c r="J17" s="34"/>
      <c r="K17" s="22">
        <v>39</v>
      </c>
      <c r="L17" s="16" t="s">
        <v>56</v>
      </c>
      <c r="M17" s="34">
        <v>435244</v>
      </c>
      <c r="N17" s="34"/>
      <c r="O17" s="34">
        <v>237438.23769298187</v>
      </c>
      <c r="P17" s="34"/>
      <c r="Q17" s="34">
        <v>197805.76230701813</v>
      </c>
      <c r="R17" s="34"/>
      <c r="S17" s="34">
        <v>373.1803722852415</v>
      </c>
      <c r="T17" s="34">
        <v>373.18</v>
      </c>
      <c r="U17" s="35">
        <v>44196</v>
      </c>
    </row>
    <row r="18" spans="1:24" s="30" customFormat="1" x14ac:dyDescent="0.25">
      <c r="A18" s="37"/>
      <c r="B18" s="38" t="s">
        <v>44</v>
      </c>
      <c r="C18" s="26" t="s">
        <v>19</v>
      </c>
      <c r="D18" s="26" t="s">
        <v>19</v>
      </c>
      <c r="E18" s="26" t="s">
        <v>19</v>
      </c>
      <c r="F18" s="26" t="s">
        <v>19</v>
      </c>
      <c r="G18" s="26" t="s">
        <v>19</v>
      </c>
      <c r="H18" s="27">
        <v>1166.31</v>
      </c>
      <c r="I18" s="27">
        <v>1062.4100000000001</v>
      </c>
      <c r="J18" s="27">
        <v>488</v>
      </c>
      <c r="K18" s="28">
        <v>39</v>
      </c>
      <c r="L18" s="29" t="s">
        <v>19</v>
      </c>
      <c r="M18" s="27">
        <v>9075239</v>
      </c>
      <c r="N18" s="27">
        <v>0</v>
      </c>
      <c r="O18" s="27">
        <v>4906010.4367099209</v>
      </c>
      <c r="P18" s="27">
        <v>82114.609999999404</v>
      </c>
      <c r="Q18" s="27">
        <v>4087113.9532900793</v>
      </c>
      <c r="R18" s="27">
        <v>0</v>
      </c>
      <c r="S18" s="27" t="s">
        <v>19</v>
      </c>
      <c r="T18" s="27" t="s">
        <v>19</v>
      </c>
      <c r="U18" s="26" t="s">
        <v>19</v>
      </c>
    </row>
    <row r="19" spans="1:24" s="30" customFormat="1" ht="17.25" customHeight="1" x14ac:dyDescent="0.25">
      <c r="A19" s="36" t="s">
        <v>72</v>
      </c>
      <c r="B19" s="32" t="s">
        <v>60</v>
      </c>
      <c r="C19" s="24" t="s">
        <v>48</v>
      </c>
      <c r="D19" s="33">
        <v>1976</v>
      </c>
      <c r="E19" s="33"/>
      <c r="F19" s="24" t="s">
        <v>58</v>
      </c>
      <c r="G19" s="24">
        <v>2</v>
      </c>
      <c r="H19" s="34">
        <v>538.34</v>
      </c>
      <c r="I19" s="34">
        <v>498.14</v>
      </c>
      <c r="J19" s="34"/>
      <c r="K19" s="22">
        <v>29</v>
      </c>
      <c r="L19" s="17" t="s">
        <v>56</v>
      </c>
      <c r="M19" s="34">
        <v>305508</v>
      </c>
      <c r="N19" s="34"/>
      <c r="O19" s="34">
        <v>166663.48329007984</v>
      </c>
      <c r="P19" s="34"/>
      <c r="Q19" s="34">
        <v>138844.51670992016</v>
      </c>
      <c r="R19" s="34"/>
      <c r="S19" s="34">
        <v>567.50009287810678</v>
      </c>
      <c r="T19" s="34">
        <v>567.5</v>
      </c>
      <c r="U19" s="35">
        <v>44196</v>
      </c>
    </row>
    <row r="20" spans="1:24" s="30" customFormat="1" x14ac:dyDescent="0.25">
      <c r="A20" s="37"/>
      <c r="B20" s="38" t="s">
        <v>44</v>
      </c>
      <c r="C20" s="26" t="s">
        <v>19</v>
      </c>
      <c r="D20" s="26" t="s">
        <v>19</v>
      </c>
      <c r="E20" s="26" t="s">
        <v>19</v>
      </c>
      <c r="F20" s="26" t="s">
        <v>19</v>
      </c>
      <c r="G20" s="26" t="s">
        <v>19</v>
      </c>
      <c r="H20" s="27">
        <v>538.34</v>
      </c>
      <c r="I20" s="27">
        <v>498.14</v>
      </c>
      <c r="J20" s="27">
        <v>0</v>
      </c>
      <c r="K20" s="28">
        <v>29</v>
      </c>
      <c r="L20" s="29" t="s">
        <v>19</v>
      </c>
      <c r="M20" s="27">
        <v>305508</v>
      </c>
      <c r="N20" s="27">
        <v>0</v>
      </c>
      <c r="O20" s="27">
        <v>166663.48329007984</v>
      </c>
      <c r="P20" s="27">
        <v>0</v>
      </c>
      <c r="Q20" s="27">
        <v>138844.51670992016</v>
      </c>
      <c r="R20" s="27">
        <v>0</v>
      </c>
      <c r="S20" s="27" t="s">
        <v>19</v>
      </c>
      <c r="T20" s="27" t="s">
        <v>19</v>
      </c>
      <c r="U20" s="26" t="s">
        <v>19</v>
      </c>
    </row>
    <row r="21" spans="1:24" s="30" customFormat="1" x14ac:dyDescent="0.25">
      <c r="A21" s="37"/>
      <c r="B21" s="39"/>
      <c r="C21" s="40"/>
      <c r="D21" s="40"/>
      <c r="E21" s="40"/>
      <c r="F21" s="40"/>
      <c r="G21" s="40"/>
      <c r="H21" s="41"/>
      <c r="I21" s="41"/>
      <c r="J21" s="41"/>
      <c r="K21" s="41"/>
      <c r="L21" s="42"/>
      <c r="M21" s="41"/>
      <c r="N21" s="41"/>
      <c r="O21" s="41"/>
      <c r="P21" s="41"/>
      <c r="Q21" s="41"/>
      <c r="R21" s="41"/>
      <c r="S21" s="41"/>
      <c r="T21" s="41"/>
      <c r="U21" s="43"/>
    </row>
    <row r="22" spans="1:24" s="30" customFormat="1" x14ac:dyDescent="0.25">
      <c r="A22" s="47" t="s">
        <v>62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9"/>
      <c r="V22" s="46"/>
      <c r="W22" s="46"/>
      <c r="X22" s="46"/>
    </row>
    <row r="23" spans="1:24" s="30" customFormat="1" ht="28.5" x14ac:dyDescent="0.25">
      <c r="A23" s="14" t="s">
        <v>41</v>
      </c>
      <c r="B23" s="15" t="s">
        <v>67</v>
      </c>
      <c r="C23" s="26" t="s">
        <v>19</v>
      </c>
      <c r="D23" s="26" t="s">
        <v>19</v>
      </c>
      <c r="E23" s="26" t="s">
        <v>19</v>
      </c>
      <c r="F23" s="26" t="s">
        <v>19</v>
      </c>
      <c r="G23" s="26" t="s">
        <v>19</v>
      </c>
      <c r="H23" s="27">
        <v>2562.16</v>
      </c>
      <c r="I23" s="27">
        <v>2355.7199999999998</v>
      </c>
      <c r="J23" s="27">
        <v>0</v>
      </c>
      <c r="K23" s="28">
        <v>111</v>
      </c>
      <c r="L23" s="27" t="s">
        <v>19</v>
      </c>
      <c r="M23" s="27">
        <f>M25+M30+M32+M34</f>
        <v>9006473</v>
      </c>
      <c r="N23" s="27">
        <f t="shared" ref="N23:R23" si="0">N25+N30+N32+N34</f>
        <v>0</v>
      </c>
      <c r="O23" s="27">
        <f t="shared" si="0"/>
        <v>4926462.6894777752</v>
      </c>
      <c r="P23" s="27">
        <f t="shared" si="0"/>
        <v>0</v>
      </c>
      <c r="Q23" s="27">
        <f t="shared" si="0"/>
        <v>4080010.3136887965</v>
      </c>
      <c r="R23" s="27">
        <f t="shared" si="0"/>
        <v>0</v>
      </c>
      <c r="S23" s="27" t="s">
        <v>19</v>
      </c>
      <c r="T23" s="27" t="s">
        <v>19</v>
      </c>
      <c r="U23" s="26" t="s">
        <v>19</v>
      </c>
      <c r="V23" s="46"/>
      <c r="W23" s="46"/>
      <c r="X23" s="46"/>
    </row>
    <row r="24" spans="1:24" s="30" customFormat="1" ht="18" customHeight="1" x14ac:dyDescent="0.25">
      <c r="A24" s="36" t="s">
        <v>71</v>
      </c>
      <c r="B24" s="32" t="s">
        <v>49</v>
      </c>
      <c r="C24" s="24" t="s">
        <v>48</v>
      </c>
      <c r="D24" s="33">
        <v>1977</v>
      </c>
      <c r="E24" s="33"/>
      <c r="F24" s="24" t="s">
        <v>50</v>
      </c>
      <c r="G24" s="24">
        <v>3</v>
      </c>
      <c r="H24" s="34">
        <v>1166.31</v>
      </c>
      <c r="I24" s="34">
        <v>1062.4100000000001</v>
      </c>
      <c r="J24" s="34"/>
      <c r="K24" s="22">
        <v>39</v>
      </c>
      <c r="L24" s="16" t="s">
        <v>54</v>
      </c>
      <c r="M24" s="34">
        <v>757623</v>
      </c>
      <c r="N24" s="34"/>
      <c r="O24" s="34">
        <f>M24-Q24</f>
        <v>414413.22</v>
      </c>
      <c r="P24" s="34"/>
      <c r="Q24" s="34">
        <v>343209.78</v>
      </c>
      <c r="R24" s="34"/>
      <c r="S24" s="34">
        <v>649.58973171798243</v>
      </c>
      <c r="T24" s="34">
        <v>649.59</v>
      </c>
      <c r="U24" s="35">
        <v>44561</v>
      </c>
    </row>
    <row r="25" spans="1:24" s="30" customFormat="1" x14ac:dyDescent="0.25">
      <c r="A25" s="37"/>
      <c r="B25" s="38" t="s">
        <v>44</v>
      </c>
      <c r="C25" s="26" t="s">
        <v>19</v>
      </c>
      <c r="D25" s="26" t="s">
        <v>19</v>
      </c>
      <c r="E25" s="26" t="s">
        <v>19</v>
      </c>
      <c r="F25" s="26" t="s">
        <v>19</v>
      </c>
      <c r="G25" s="26" t="s">
        <v>19</v>
      </c>
      <c r="H25" s="27">
        <v>1166.31</v>
      </c>
      <c r="I25" s="27">
        <v>1062.4100000000001</v>
      </c>
      <c r="J25" s="27">
        <v>0</v>
      </c>
      <c r="K25" s="28">
        <v>39</v>
      </c>
      <c r="L25" s="29" t="s">
        <v>19</v>
      </c>
      <c r="M25" s="27">
        <v>757623</v>
      </c>
      <c r="N25" s="27">
        <v>0</v>
      </c>
      <c r="O25" s="27">
        <f>O24</f>
        <v>414413.22</v>
      </c>
      <c r="P25" s="27">
        <v>0</v>
      </c>
      <c r="Q25" s="27">
        <v>343209.7836887961</v>
      </c>
      <c r="R25" s="27">
        <v>0</v>
      </c>
      <c r="S25" s="27" t="s">
        <v>19</v>
      </c>
      <c r="T25" s="27" t="s">
        <v>19</v>
      </c>
      <c r="U25" s="26" t="s">
        <v>19</v>
      </c>
    </row>
    <row r="26" spans="1:24" s="30" customFormat="1" ht="18.75" customHeight="1" x14ac:dyDescent="0.25">
      <c r="A26" s="31" t="s">
        <v>72</v>
      </c>
      <c r="B26" s="32" t="s">
        <v>57</v>
      </c>
      <c r="C26" s="24" t="s">
        <v>48</v>
      </c>
      <c r="D26" s="33">
        <v>1985</v>
      </c>
      <c r="E26" s="33"/>
      <c r="F26" s="24" t="s">
        <v>58</v>
      </c>
      <c r="G26" s="24">
        <v>2</v>
      </c>
      <c r="H26" s="34">
        <v>324.20999999999998</v>
      </c>
      <c r="I26" s="34">
        <v>290.81</v>
      </c>
      <c r="J26" s="34"/>
      <c r="K26" s="22">
        <v>21</v>
      </c>
      <c r="L26" s="17" t="s">
        <v>52</v>
      </c>
      <c r="M26" s="34">
        <v>1235817</v>
      </c>
      <c r="N26" s="34"/>
      <c r="O26" s="34">
        <f>M26-Q26</f>
        <v>675981.19</v>
      </c>
      <c r="P26" s="34">
        <v>0</v>
      </c>
      <c r="Q26" s="34">
        <v>559835.81000000006</v>
      </c>
      <c r="R26" s="34"/>
      <c r="S26" s="34">
        <v>3811.7794022392895</v>
      </c>
      <c r="T26" s="34">
        <v>3811.78</v>
      </c>
      <c r="U26" s="35">
        <v>44561</v>
      </c>
    </row>
    <row r="27" spans="1:24" s="30" customFormat="1" ht="18.75" customHeight="1" x14ac:dyDescent="0.25">
      <c r="A27" s="36"/>
      <c r="B27" s="32" t="s">
        <v>57</v>
      </c>
      <c r="C27" s="24" t="s">
        <v>48</v>
      </c>
      <c r="D27" s="33">
        <v>1985</v>
      </c>
      <c r="E27" s="33"/>
      <c r="F27" s="24" t="s">
        <v>58</v>
      </c>
      <c r="G27" s="24">
        <v>2</v>
      </c>
      <c r="H27" s="34">
        <v>324.20999999999998</v>
      </c>
      <c r="I27" s="34">
        <v>290.81</v>
      </c>
      <c r="J27" s="34"/>
      <c r="K27" s="22">
        <v>21</v>
      </c>
      <c r="L27" s="17" t="s">
        <v>56</v>
      </c>
      <c r="M27" s="34">
        <v>184054</v>
      </c>
      <c r="N27" s="34"/>
      <c r="O27" s="34">
        <f t="shared" ref="O27:O29" si="1">M27-Q27</f>
        <v>100675.94</v>
      </c>
      <c r="P27" s="34">
        <v>0</v>
      </c>
      <c r="Q27" s="34">
        <v>83378.06</v>
      </c>
      <c r="R27" s="34"/>
      <c r="S27" s="34">
        <v>567.69994756484994</v>
      </c>
      <c r="T27" s="34">
        <v>567.70000000000005</v>
      </c>
      <c r="U27" s="35">
        <v>44561</v>
      </c>
    </row>
    <row r="28" spans="1:24" s="30" customFormat="1" ht="18.75" customHeight="1" x14ac:dyDescent="0.25">
      <c r="A28" s="36"/>
      <c r="B28" s="32" t="s">
        <v>57</v>
      </c>
      <c r="C28" s="24" t="s">
        <v>48</v>
      </c>
      <c r="D28" s="33">
        <v>1985</v>
      </c>
      <c r="E28" s="33"/>
      <c r="F28" s="24" t="s">
        <v>58</v>
      </c>
      <c r="G28" s="24">
        <v>2</v>
      </c>
      <c r="H28" s="34">
        <v>324.20999999999998</v>
      </c>
      <c r="I28" s="34">
        <v>290.81</v>
      </c>
      <c r="J28" s="34"/>
      <c r="K28" s="22">
        <v>21</v>
      </c>
      <c r="L28" s="17" t="s">
        <v>54</v>
      </c>
      <c r="M28" s="34">
        <v>328279</v>
      </c>
      <c r="N28" s="34"/>
      <c r="O28" s="34">
        <f t="shared" si="1"/>
        <v>179565.77</v>
      </c>
      <c r="P28" s="34">
        <v>0</v>
      </c>
      <c r="Q28" s="34">
        <v>148713.23000000001</v>
      </c>
      <c r="R28" s="34"/>
      <c r="S28" s="34">
        <v>1012.5505073871874</v>
      </c>
      <c r="T28" s="34">
        <v>1012.55</v>
      </c>
      <c r="U28" s="35">
        <v>44561</v>
      </c>
    </row>
    <row r="29" spans="1:24" s="30" customFormat="1" ht="18.75" customHeight="1" x14ac:dyDescent="0.25">
      <c r="A29" s="36"/>
      <c r="B29" s="32" t="s">
        <v>57</v>
      </c>
      <c r="C29" s="24" t="s">
        <v>48</v>
      </c>
      <c r="D29" s="33">
        <v>1985</v>
      </c>
      <c r="E29" s="33"/>
      <c r="F29" s="24" t="s">
        <v>58</v>
      </c>
      <c r="G29" s="24">
        <v>2</v>
      </c>
      <c r="H29" s="34">
        <v>324.20999999999998</v>
      </c>
      <c r="I29" s="34">
        <v>290.81</v>
      </c>
      <c r="J29" s="34"/>
      <c r="K29" s="22">
        <v>21</v>
      </c>
      <c r="L29" s="16" t="s">
        <v>59</v>
      </c>
      <c r="M29" s="34">
        <v>3908673</v>
      </c>
      <c r="N29" s="34"/>
      <c r="O29" s="34">
        <f t="shared" si="1"/>
        <v>2138010.2599999998</v>
      </c>
      <c r="P29" s="34">
        <v>0</v>
      </c>
      <c r="Q29" s="34">
        <v>1770662.74</v>
      </c>
      <c r="R29" s="34"/>
      <c r="S29" s="34">
        <v>12055.991486999168</v>
      </c>
      <c r="T29" s="34">
        <v>12055.99</v>
      </c>
      <c r="U29" s="35">
        <v>44561</v>
      </c>
    </row>
    <row r="30" spans="1:24" s="30" customFormat="1" x14ac:dyDescent="0.25">
      <c r="A30" s="37"/>
      <c r="B30" s="38" t="s">
        <v>44</v>
      </c>
      <c r="C30" s="26" t="s">
        <v>19</v>
      </c>
      <c r="D30" s="26" t="s">
        <v>19</v>
      </c>
      <c r="E30" s="26" t="s">
        <v>19</v>
      </c>
      <c r="F30" s="26" t="s">
        <v>19</v>
      </c>
      <c r="G30" s="26" t="s">
        <v>19</v>
      </c>
      <c r="H30" s="27">
        <v>324.20999999999998</v>
      </c>
      <c r="I30" s="27">
        <v>290.81</v>
      </c>
      <c r="J30" s="27">
        <v>0</v>
      </c>
      <c r="K30" s="28">
        <v>21</v>
      </c>
      <c r="L30" s="29" t="s">
        <v>19</v>
      </c>
      <c r="M30" s="27">
        <f>M26+M27+M28+M29</f>
        <v>5656823</v>
      </c>
      <c r="N30" s="27">
        <v>0</v>
      </c>
      <c r="O30" s="27">
        <f>O26+O27+O28+O29</f>
        <v>3094233.1599999997</v>
      </c>
      <c r="P30" s="27">
        <f t="shared" ref="P30:Q30" si="2">P26+P27+P28+P29</f>
        <v>0</v>
      </c>
      <c r="Q30" s="27">
        <f t="shared" si="2"/>
        <v>2562589.84</v>
      </c>
      <c r="R30" s="27">
        <v>0</v>
      </c>
      <c r="S30" s="27" t="s">
        <v>19</v>
      </c>
      <c r="T30" s="27" t="s">
        <v>19</v>
      </c>
      <c r="U30" s="26" t="s">
        <v>19</v>
      </c>
    </row>
    <row r="31" spans="1:24" s="30" customFormat="1" ht="14.25" customHeight="1" x14ac:dyDescent="0.25">
      <c r="A31" s="36" t="s">
        <v>75</v>
      </c>
      <c r="B31" s="32" t="s">
        <v>61</v>
      </c>
      <c r="C31" s="24" t="s">
        <v>48</v>
      </c>
      <c r="D31" s="33">
        <v>1973</v>
      </c>
      <c r="E31" s="33"/>
      <c r="F31" s="24" t="s">
        <v>58</v>
      </c>
      <c r="G31" s="24">
        <v>2</v>
      </c>
      <c r="H31" s="34">
        <v>533.29999999999995</v>
      </c>
      <c r="I31" s="34">
        <v>504.36</v>
      </c>
      <c r="J31" s="34"/>
      <c r="K31" s="22">
        <v>22</v>
      </c>
      <c r="L31" s="17" t="s">
        <v>54</v>
      </c>
      <c r="M31" s="34">
        <v>539993</v>
      </c>
      <c r="N31" s="34"/>
      <c r="O31" s="34">
        <v>295371.49204226362</v>
      </c>
      <c r="P31" s="34"/>
      <c r="Q31" s="34">
        <v>244621.51</v>
      </c>
      <c r="R31" s="34"/>
      <c r="S31" s="34">
        <v>1012.5501593849616</v>
      </c>
      <c r="T31" s="34">
        <v>1012.55</v>
      </c>
      <c r="U31" s="35">
        <v>44561</v>
      </c>
    </row>
    <row r="32" spans="1:24" s="30" customFormat="1" x14ac:dyDescent="0.25">
      <c r="A32" s="37"/>
      <c r="B32" s="38" t="s">
        <v>44</v>
      </c>
      <c r="C32" s="26" t="s">
        <v>19</v>
      </c>
      <c r="D32" s="26" t="s">
        <v>19</v>
      </c>
      <c r="E32" s="26" t="s">
        <v>19</v>
      </c>
      <c r="F32" s="26" t="s">
        <v>19</v>
      </c>
      <c r="G32" s="26" t="s">
        <v>19</v>
      </c>
      <c r="H32" s="27">
        <v>533.29999999999995</v>
      </c>
      <c r="I32" s="27">
        <v>504.36</v>
      </c>
      <c r="J32" s="27">
        <v>0</v>
      </c>
      <c r="K32" s="28">
        <v>22</v>
      </c>
      <c r="L32" s="29" t="s">
        <v>19</v>
      </c>
      <c r="M32" s="27">
        <f>M31</f>
        <v>539993</v>
      </c>
      <c r="N32" s="27">
        <v>0</v>
      </c>
      <c r="O32" s="27">
        <f>O31</f>
        <v>295371.49204226362</v>
      </c>
      <c r="P32" s="27">
        <v>0</v>
      </c>
      <c r="Q32" s="27">
        <f>Q31</f>
        <v>244621.51</v>
      </c>
      <c r="R32" s="27">
        <v>0</v>
      </c>
      <c r="S32" s="27" t="s">
        <v>19</v>
      </c>
      <c r="T32" s="27" t="s">
        <v>19</v>
      </c>
      <c r="U32" s="26" t="s">
        <v>19</v>
      </c>
    </row>
    <row r="33" spans="1:21" s="30" customFormat="1" ht="17.25" customHeight="1" x14ac:dyDescent="0.25">
      <c r="A33" s="36" t="s">
        <v>73</v>
      </c>
      <c r="B33" s="32" t="s">
        <v>60</v>
      </c>
      <c r="C33" s="24" t="s">
        <v>48</v>
      </c>
      <c r="D33" s="33">
        <v>1976</v>
      </c>
      <c r="E33" s="33"/>
      <c r="F33" s="24" t="s">
        <v>58</v>
      </c>
      <c r="G33" s="24">
        <v>2</v>
      </c>
      <c r="H33" s="34">
        <v>538.34</v>
      </c>
      <c r="I33" s="34">
        <v>498.14</v>
      </c>
      <c r="J33" s="34"/>
      <c r="K33" s="22">
        <v>29</v>
      </c>
      <c r="L33" s="17" t="s">
        <v>52</v>
      </c>
      <c r="M33" s="34">
        <v>2052034</v>
      </c>
      <c r="N33" s="34"/>
      <c r="O33" s="34">
        <v>1122444.8174355121</v>
      </c>
      <c r="P33" s="34"/>
      <c r="Q33" s="34">
        <v>929589.18</v>
      </c>
      <c r="R33" s="34"/>
      <c r="S33" s="34">
        <v>3811.7806590630453</v>
      </c>
      <c r="T33" s="34">
        <v>3811.78</v>
      </c>
      <c r="U33" s="35">
        <v>44561</v>
      </c>
    </row>
    <row r="34" spans="1:21" s="30" customFormat="1" x14ac:dyDescent="0.25">
      <c r="A34" s="37"/>
      <c r="B34" s="38" t="s">
        <v>44</v>
      </c>
      <c r="C34" s="26" t="s">
        <v>19</v>
      </c>
      <c r="D34" s="26" t="s">
        <v>19</v>
      </c>
      <c r="E34" s="26" t="s">
        <v>19</v>
      </c>
      <c r="F34" s="26" t="s">
        <v>19</v>
      </c>
      <c r="G34" s="26" t="s">
        <v>19</v>
      </c>
      <c r="H34" s="27">
        <v>538.34</v>
      </c>
      <c r="I34" s="27">
        <v>498.14</v>
      </c>
      <c r="J34" s="27">
        <v>0</v>
      </c>
      <c r="K34" s="28">
        <v>29</v>
      </c>
      <c r="L34" s="29" t="s">
        <v>19</v>
      </c>
      <c r="M34" s="27">
        <f>M33</f>
        <v>2052034</v>
      </c>
      <c r="N34" s="27">
        <v>0</v>
      </c>
      <c r="O34" s="27">
        <f>O33</f>
        <v>1122444.8174355121</v>
      </c>
      <c r="P34" s="27">
        <v>0</v>
      </c>
      <c r="Q34" s="27">
        <f>Q33</f>
        <v>929589.18</v>
      </c>
      <c r="R34" s="27">
        <v>0</v>
      </c>
      <c r="S34" s="27" t="s">
        <v>19</v>
      </c>
      <c r="T34" s="27" t="s">
        <v>19</v>
      </c>
      <c r="U34" s="26" t="s">
        <v>19</v>
      </c>
    </row>
    <row r="35" spans="1:21" s="30" customFormat="1" x14ac:dyDescent="0.25">
      <c r="A35" s="37"/>
      <c r="B35" s="39"/>
      <c r="C35" s="40"/>
      <c r="D35" s="40"/>
      <c r="E35" s="40"/>
      <c r="F35" s="40"/>
      <c r="G35" s="40"/>
      <c r="H35" s="41"/>
      <c r="I35" s="41"/>
      <c r="J35" s="41"/>
      <c r="K35" s="41"/>
      <c r="L35" s="42"/>
      <c r="M35" s="41"/>
      <c r="N35" s="41"/>
      <c r="O35" s="41"/>
      <c r="P35" s="41"/>
      <c r="Q35" s="41"/>
      <c r="R35" s="41"/>
      <c r="S35" s="41"/>
      <c r="T35" s="41"/>
      <c r="U35" s="43"/>
    </row>
    <row r="36" spans="1:21" s="30" customFormat="1" x14ac:dyDescent="0.25">
      <c r="A36" s="47" t="s">
        <v>63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9"/>
    </row>
    <row r="37" spans="1:21" s="30" customFormat="1" ht="28.5" x14ac:dyDescent="0.25">
      <c r="A37" s="14" t="s">
        <v>41</v>
      </c>
      <c r="B37" s="15" t="s">
        <v>68</v>
      </c>
      <c r="C37" s="26" t="s">
        <v>19</v>
      </c>
      <c r="D37" s="26" t="s">
        <v>19</v>
      </c>
      <c r="E37" s="26" t="s">
        <v>19</v>
      </c>
      <c r="F37" s="26" t="s">
        <v>19</v>
      </c>
      <c r="G37" s="26" t="s">
        <v>19</v>
      </c>
      <c r="H37" s="27">
        <v>538.34</v>
      </c>
      <c r="I37" s="27">
        <v>498.14</v>
      </c>
      <c r="J37" s="27">
        <v>0</v>
      </c>
      <c r="K37" s="28">
        <v>29</v>
      </c>
      <c r="L37" s="27" t="s">
        <v>19</v>
      </c>
      <c r="M37" s="27">
        <v>7301796</v>
      </c>
      <c r="N37" s="27">
        <v>0</v>
      </c>
      <c r="O37" s="27">
        <v>4003844.5824080724</v>
      </c>
      <c r="P37" s="27">
        <v>0</v>
      </c>
      <c r="Q37" s="27">
        <v>3297951.4175919276</v>
      </c>
      <c r="R37" s="27">
        <v>0</v>
      </c>
      <c r="S37" s="27" t="s">
        <v>19</v>
      </c>
      <c r="T37" s="27" t="s">
        <v>19</v>
      </c>
      <c r="U37" s="26" t="s">
        <v>19</v>
      </c>
    </row>
    <row r="38" spans="1:21" s="30" customFormat="1" ht="17.25" customHeight="1" x14ac:dyDescent="0.25">
      <c r="A38" s="36" t="s">
        <v>71</v>
      </c>
      <c r="B38" s="32" t="s">
        <v>60</v>
      </c>
      <c r="C38" s="24" t="s">
        <v>48</v>
      </c>
      <c r="D38" s="33">
        <v>1976</v>
      </c>
      <c r="E38" s="33"/>
      <c r="F38" s="24" t="s">
        <v>58</v>
      </c>
      <c r="G38" s="24">
        <v>2</v>
      </c>
      <c r="H38" s="34">
        <v>538.34</v>
      </c>
      <c r="I38" s="34">
        <v>498.14</v>
      </c>
      <c r="J38" s="34"/>
      <c r="K38" s="22">
        <v>29</v>
      </c>
      <c r="L38" s="17" t="s">
        <v>54</v>
      </c>
      <c r="M38" s="34">
        <v>545096</v>
      </c>
      <c r="N38" s="34"/>
      <c r="O38" s="34">
        <v>298896.28065373376</v>
      </c>
      <c r="P38" s="34"/>
      <c r="Q38" s="34">
        <v>246199.71934626624</v>
      </c>
      <c r="R38" s="34"/>
      <c r="S38" s="34">
        <v>1012.5496897871233</v>
      </c>
      <c r="T38" s="34">
        <v>1012.55</v>
      </c>
      <c r="U38" s="35">
        <v>44926</v>
      </c>
    </row>
    <row r="39" spans="1:21" s="30" customFormat="1" ht="17.25" customHeight="1" x14ac:dyDescent="0.25">
      <c r="A39" s="36"/>
      <c r="B39" s="32" t="s">
        <v>60</v>
      </c>
      <c r="C39" s="24" t="s">
        <v>48</v>
      </c>
      <c r="D39" s="33">
        <v>1976</v>
      </c>
      <c r="E39" s="33"/>
      <c r="F39" s="24" t="s">
        <v>58</v>
      </c>
      <c r="G39" s="24">
        <v>2</v>
      </c>
      <c r="H39" s="34">
        <v>538.34</v>
      </c>
      <c r="I39" s="34">
        <v>498.14</v>
      </c>
      <c r="J39" s="34"/>
      <c r="K39" s="22">
        <v>29</v>
      </c>
      <c r="L39" s="16" t="s">
        <v>59</v>
      </c>
      <c r="M39" s="34">
        <v>6756700</v>
      </c>
      <c r="N39" s="34"/>
      <c r="O39" s="34">
        <v>3704948.3017543387</v>
      </c>
      <c r="P39" s="34"/>
      <c r="Q39" s="34">
        <v>3051751.6982456613</v>
      </c>
      <c r="R39" s="34"/>
      <c r="S39" s="34">
        <v>12550.990080618196</v>
      </c>
      <c r="T39" s="34">
        <v>12550.99</v>
      </c>
      <c r="U39" s="35">
        <v>44926</v>
      </c>
    </row>
    <row r="40" spans="1:21" s="30" customFormat="1" x14ac:dyDescent="0.25">
      <c r="A40" s="37"/>
      <c r="B40" s="38" t="s">
        <v>44</v>
      </c>
      <c r="C40" s="26" t="s">
        <v>19</v>
      </c>
      <c r="D40" s="26" t="s">
        <v>19</v>
      </c>
      <c r="E40" s="26" t="s">
        <v>19</v>
      </c>
      <c r="F40" s="26" t="s">
        <v>19</v>
      </c>
      <c r="G40" s="26" t="s">
        <v>19</v>
      </c>
      <c r="H40" s="27">
        <v>538.34</v>
      </c>
      <c r="I40" s="27">
        <v>498.14</v>
      </c>
      <c r="J40" s="27">
        <v>0</v>
      </c>
      <c r="K40" s="28">
        <v>29</v>
      </c>
      <c r="L40" s="29" t="s">
        <v>19</v>
      </c>
      <c r="M40" s="27">
        <v>7301796</v>
      </c>
      <c r="N40" s="27">
        <v>0</v>
      </c>
      <c r="O40" s="27">
        <v>4003844.5824080724</v>
      </c>
      <c r="P40" s="27">
        <v>0</v>
      </c>
      <c r="Q40" s="27">
        <v>3297951.4175919276</v>
      </c>
      <c r="R40" s="27">
        <v>0</v>
      </c>
      <c r="S40" s="27" t="s">
        <v>19</v>
      </c>
      <c r="T40" s="27" t="s">
        <v>19</v>
      </c>
      <c r="U40" s="26" t="s">
        <v>19</v>
      </c>
    </row>
    <row r="42" spans="1:21" x14ac:dyDescent="0.25">
      <c r="M42" s="45"/>
    </row>
  </sheetData>
  <mergeCells count="26">
    <mergeCell ref="P1:U1"/>
    <mergeCell ref="A10:B10"/>
    <mergeCell ref="A11:U11"/>
    <mergeCell ref="A22:U22"/>
    <mergeCell ref="I2:U2"/>
    <mergeCell ref="I3:U3"/>
    <mergeCell ref="A4:U4"/>
    <mergeCell ref="M6:M7"/>
    <mergeCell ref="L5:L7"/>
    <mergeCell ref="J5:J7"/>
    <mergeCell ref="A36:U36"/>
    <mergeCell ref="N6:R6"/>
    <mergeCell ref="U5:U8"/>
    <mergeCell ref="I5:I7"/>
    <mergeCell ref="C5:C8"/>
    <mergeCell ref="D5:D8"/>
    <mergeCell ref="E5:E8"/>
    <mergeCell ref="A5:A8"/>
    <mergeCell ref="B5:B8"/>
    <mergeCell ref="F5:F8"/>
    <mergeCell ref="G5:G8"/>
    <mergeCell ref="H5:H7"/>
    <mergeCell ref="K5:K7"/>
    <mergeCell ref="S5:S7"/>
    <mergeCell ref="T5:T7"/>
    <mergeCell ref="M5:R5"/>
  </mergeCells>
  <pageMargins left="0.59055118110236227" right="0.59055118110236227" top="0.78740157480314965" bottom="0.78740157480314965" header="0.31496062992125984" footer="0.31496062992125984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workbookViewId="0">
      <selection activeCell="J1" sqref="J1:N1"/>
    </sheetView>
  </sheetViews>
  <sheetFormatPr defaultRowHeight="15" x14ac:dyDescent="0.25"/>
  <cols>
    <col min="1" max="1" width="4.140625" customWidth="1"/>
    <col min="2" max="2" width="17.7109375" customWidth="1"/>
    <col min="3" max="3" width="11.28515625" customWidth="1"/>
    <col min="4" max="4" width="19.5703125" customWidth="1"/>
    <col min="5" max="5" width="8" bestFit="1" customWidth="1"/>
    <col min="6" max="6" width="8.5703125" bestFit="1" customWidth="1"/>
    <col min="7" max="8" width="9.140625" bestFit="1" customWidth="1"/>
    <col min="9" max="9" width="7" customWidth="1"/>
    <col min="10" max="10" width="8" bestFit="1" customWidth="1"/>
    <col min="11" max="11" width="8.5703125" bestFit="1" customWidth="1"/>
    <col min="12" max="12" width="15.7109375" bestFit="1" customWidth="1"/>
    <col min="13" max="13" width="15.28515625" customWidth="1"/>
    <col min="14" max="14" width="16.5703125" customWidth="1"/>
    <col min="257" max="257" width="4.140625" customWidth="1"/>
    <col min="258" max="258" width="17.7109375" customWidth="1"/>
    <col min="259" max="259" width="9.28515625" customWidth="1"/>
    <col min="260" max="260" width="19.5703125" customWidth="1"/>
    <col min="261" max="261" width="8" bestFit="1" customWidth="1"/>
    <col min="262" max="262" width="8.5703125" bestFit="1" customWidth="1"/>
    <col min="263" max="264" width="9.140625" bestFit="1" customWidth="1"/>
    <col min="265" max="265" width="7" customWidth="1"/>
    <col min="266" max="266" width="8" bestFit="1" customWidth="1"/>
    <col min="267" max="267" width="8.5703125" bestFit="1" customWidth="1"/>
    <col min="268" max="268" width="9.140625" bestFit="1" customWidth="1"/>
    <col min="269" max="270" width="11.85546875" customWidth="1"/>
    <col min="513" max="513" width="4.140625" customWidth="1"/>
    <col min="514" max="514" width="17.7109375" customWidth="1"/>
    <col min="515" max="515" width="9.28515625" customWidth="1"/>
    <col min="516" max="516" width="19.5703125" customWidth="1"/>
    <col min="517" max="517" width="8" bestFit="1" customWidth="1"/>
    <col min="518" max="518" width="8.5703125" bestFit="1" customWidth="1"/>
    <col min="519" max="520" width="9.140625" bestFit="1" customWidth="1"/>
    <col min="521" max="521" width="7" customWidth="1"/>
    <col min="522" max="522" width="8" bestFit="1" customWidth="1"/>
    <col min="523" max="523" width="8.5703125" bestFit="1" customWidth="1"/>
    <col min="524" max="524" width="9.140625" bestFit="1" customWidth="1"/>
    <col min="525" max="526" width="11.85546875" customWidth="1"/>
    <col min="769" max="769" width="4.140625" customWidth="1"/>
    <col min="770" max="770" width="17.7109375" customWidth="1"/>
    <col min="771" max="771" width="9.28515625" customWidth="1"/>
    <col min="772" max="772" width="19.5703125" customWidth="1"/>
    <col min="773" max="773" width="8" bestFit="1" customWidth="1"/>
    <col min="774" max="774" width="8.5703125" bestFit="1" customWidth="1"/>
    <col min="775" max="776" width="9.140625" bestFit="1" customWidth="1"/>
    <col min="777" max="777" width="7" customWidth="1"/>
    <col min="778" max="778" width="8" bestFit="1" customWidth="1"/>
    <col min="779" max="779" width="8.5703125" bestFit="1" customWidth="1"/>
    <col min="780" max="780" width="9.140625" bestFit="1" customWidth="1"/>
    <col min="781" max="782" width="11.85546875" customWidth="1"/>
    <col min="1025" max="1025" width="4.140625" customWidth="1"/>
    <col min="1026" max="1026" width="17.7109375" customWidth="1"/>
    <col min="1027" max="1027" width="9.28515625" customWidth="1"/>
    <col min="1028" max="1028" width="19.5703125" customWidth="1"/>
    <col min="1029" max="1029" width="8" bestFit="1" customWidth="1"/>
    <col min="1030" max="1030" width="8.5703125" bestFit="1" customWidth="1"/>
    <col min="1031" max="1032" width="9.140625" bestFit="1" customWidth="1"/>
    <col min="1033" max="1033" width="7" customWidth="1"/>
    <col min="1034" max="1034" width="8" bestFit="1" customWidth="1"/>
    <col min="1035" max="1035" width="8.5703125" bestFit="1" customWidth="1"/>
    <col min="1036" max="1036" width="9.140625" bestFit="1" customWidth="1"/>
    <col min="1037" max="1038" width="11.85546875" customWidth="1"/>
    <col min="1281" max="1281" width="4.140625" customWidth="1"/>
    <col min="1282" max="1282" width="17.7109375" customWidth="1"/>
    <col min="1283" max="1283" width="9.28515625" customWidth="1"/>
    <col min="1284" max="1284" width="19.5703125" customWidth="1"/>
    <col min="1285" max="1285" width="8" bestFit="1" customWidth="1"/>
    <col min="1286" max="1286" width="8.5703125" bestFit="1" customWidth="1"/>
    <col min="1287" max="1288" width="9.140625" bestFit="1" customWidth="1"/>
    <col min="1289" max="1289" width="7" customWidth="1"/>
    <col min="1290" max="1290" width="8" bestFit="1" customWidth="1"/>
    <col min="1291" max="1291" width="8.5703125" bestFit="1" customWidth="1"/>
    <col min="1292" max="1292" width="9.140625" bestFit="1" customWidth="1"/>
    <col min="1293" max="1294" width="11.85546875" customWidth="1"/>
    <col min="1537" max="1537" width="4.140625" customWidth="1"/>
    <col min="1538" max="1538" width="17.7109375" customWidth="1"/>
    <col min="1539" max="1539" width="9.28515625" customWidth="1"/>
    <col min="1540" max="1540" width="19.5703125" customWidth="1"/>
    <col min="1541" max="1541" width="8" bestFit="1" customWidth="1"/>
    <col min="1542" max="1542" width="8.5703125" bestFit="1" customWidth="1"/>
    <col min="1543" max="1544" width="9.140625" bestFit="1" customWidth="1"/>
    <col min="1545" max="1545" width="7" customWidth="1"/>
    <col min="1546" max="1546" width="8" bestFit="1" customWidth="1"/>
    <col min="1547" max="1547" width="8.5703125" bestFit="1" customWidth="1"/>
    <col min="1548" max="1548" width="9.140625" bestFit="1" customWidth="1"/>
    <col min="1549" max="1550" width="11.85546875" customWidth="1"/>
    <col min="1793" max="1793" width="4.140625" customWidth="1"/>
    <col min="1794" max="1794" width="17.7109375" customWidth="1"/>
    <col min="1795" max="1795" width="9.28515625" customWidth="1"/>
    <col min="1796" max="1796" width="19.5703125" customWidth="1"/>
    <col min="1797" max="1797" width="8" bestFit="1" customWidth="1"/>
    <col min="1798" max="1798" width="8.5703125" bestFit="1" customWidth="1"/>
    <col min="1799" max="1800" width="9.140625" bestFit="1" customWidth="1"/>
    <col min="1801" max="1801" width="7" customWidth="1"/>
    <col min="1802" max="1802" width="8" bestFit="1" customWidth="1"/>
    <col min="1803" max="1803" width="8.5703125" bestFit="1" customWidth="1"/>
    <col min="1804" max="1804" width="9.140625" bestFit="1" customWidth="1"/>
    <col min="1805" max="1806" width="11.85546875" customWidth="1"/>
    <col min="2049" max="2049" width="4.140625" customWidth="1"/>
    <col min="2050" max="2050" width="17.7109375" customWidth="1"/>
    <col min="2051" max="2051" width="9.28515625" customWidth="1"/>
    <col min="2052" max="2052" width="19.5703125" customWidth="1"/>
    <col min="2053" max="2053" width="8" bestFit="1" customWidth="1"/>
    <col min="2054" max="2054" width="8.5703125" bestFit="1" customWidth="1"/>
    <col min="2055" max="2056" width="9.140625" bestFit="1" customWidth="1"/>
    <col min="2057" max="2057" width="7" customWidth="1"/>
    <col min="2058" max="2058" width="8" bestFit="1" customWidth="1"/>
    <col min="2059" max="2059" width="8.5703125" bestFit="1" customWidth="1"/>
    <col min="2060" max="2060" width="9.140625" bestFit="1" customWidth="1"/>
    <col min="2061" max="2062" width="11.85546875" customWidth="1"/>
    <col min="2305" max="2305" width="4.140625" customWidth="1"/>
    <col min="2306" max="2306" width="17.7109375" customWidth="1"/>
    <col min="2307" max="2307" width="9.28515625" customWidth="1"/>
    <col min="2308" max="2308" width="19.5703125" customWidth="1"/>
    <col min="2309" max="2309" width="8" bestFit="1" customWidth="1"/>
    <col min="2310" max="2310" width="8.5703125" bestFit="1" customWidth="1"/>
    <col min="2311" max="2312" width="9.140625" bestFit="1" customWidth="1"/>
    <col min="2313" max="2313" width="7" customWidth="1"/>
    <col min="2314" max="2314" width="8" bestFit="1" customWidth="1"/>
    <col min="2315" max="2315" width="8.5703125" bestFit="1" customWidth="1"/>
    <col min="2316" max="2316" width="9.140625" bestFit="1" customWidth="1"/>
    <col min="2317" max="2318" width="11.85546875" customWidth="1"/>
    <col min="2561" max="2561" width="4.140625" customWidth="1"/>
    <col min="2562" max="2562" width="17.7109375" customWidth="1"/>
    <col min="2563" max="2563" width="9.28515625" customWidth="1"/>
    <col min="2564" max="2564" width="19.5703125" customWidth="1"/>
    <col min="2565" max="2565" width="8" bestFit="1" customWidth="1"/>
    <col min="2566" max="2566" width="8.5703125" bestFit="1" customWidth="1"/>
    <col min="2567" max="2568" width="9.140625" bestFit="1" customWidth="1"/>
    <col min="2569" max="2569" width="7" customWidth="1"/>
    <col min="2570" max="2570" width="8" bestFit="1" customWidth="1"/>
    <col min="2571" max="2571" width="8.5703125" bestFit="1" customWidth="1"/>
    <col min="2572" max="2572" width="9.140625" bestFit="1" customWidth="1"/>
    <col min="2573" max="2574" width="11.85546875" customWidth="1"/>
    <col min="2817" max="2817" width="4.140625" customWidth="1"/>
    <col min="2818" max="2818" width="17.7109375" customWidth="1"/>
    <col min="2819" max="2819" width="9.28515625" customWidth="1"/>
    <col min="2820" max="2820" width="19.5703125" customWidth="1"/>
    <col min="2821" max="2821" width="8" bestFit="1" customWidth="1"/>
    <col min="2822" max="2822" width="8.5703125" bestFit="1" customWidth="1"/>
    <col min="2823" max="2824" width="9.140625" bestFit="1" customWidth="1"/>
    <col min="2825" max="2825" width="7" customWidth="1"/>
    <col min="2826" max="2826" width="8" bestFit="1" customWidth="1"/>
    <col min="2827" max="2827" width="8.5703125" bestFit="1" customWidth="1"/>
    <col min="2828" max="2828" width="9.140625" bestFit="1" customWidth="1"/>
    <col min="2829" max="2830" width="11.85546875" customWidth="1"/>
    <col min="3073" max="3073" width="4.140625" customWidth="1"/>
    <col min="3074" max="3074" width="17.7109375" customWidth="1"/>
    <col min="3075" max="3075" width="9.28515625" customWidth="1"/>
    <col min="3076" max="3076" width="19.5703125" customWidth="1"/>
    <col min="3077" max="3077" width="8" bestFit="1" customWidth="1"/>
    <col min="3078" max="3078" width="8.5703125" bestFit="1" customWidth="1"/>
    <col min="3079" max="3080" width="9.140625" bestFit="1" customWidth="1"/>
    <col min="3081" max="3081" width="7" customWidth="1"/>
    <col min="3082" max="3082" width="8" bestFit="1" customWidth="1"/>
    <col min="3083" max="3083" width="8.5703125" bestFit="1" customWidth="1"/>
    <col min="3084" max="3084" width="9.140625" bestFit="1" customWidth="1"/>
    <col min="3085" max="3086" width="11.85546875" customWidth="1"/>
    <col min="3329" max="3329" width="4.140625" customWidth="1"/>
    <col min="3330" max="3330" width="17.7109375" customWidth="1"/>
    <col min="3331" max="3331" width="9.28515625" customWidth="1"/>
    <col min="3332" max="3332" width="19.5703125" customWidth="1"/>
    <col min="3333" max="3333" width="8" bestFit="1" customWidth="1"/>
    <col min="3334" max="3334" width="8.5703125" bestFit="1" customWidth="1"/>
    <col min="3335" max="3336" width="9.140625" bestFit="1" customWidth="1"/>
    <col min="3337" max="3337" width="7" customWidth="1"/>
    <col min="3338" max="3338" width="8" bestFit="1" customWidth="1"/>
    <col min="3339" max="3339" width="8.5703125" bestFit="1" customWidth="1"/>
    <col min="3340" max="3340" width="9.140625" bestFit="1" customWidth="1"/>
    <col min="3341" max="3342" width="11.85546875" customWidth="1"/>
    <col min="3585" max="3585" width="4.140625" customWidth="1"/>
    <col min="3586" max="3586" width="17.7109375" customWidth="1"/>
    <col min="3587" max="3587" width="9.28515625" customWidth="1"/>
    <col min="3588" max="3588" width="19.5703125" customWidth="1"/>
    <col min="3589" max="3589" width="8" bestFit="1" customWidth="1"/>
    <col min="3590" max="3590" width="8.5703125" bestFit="1" customWidth="1"/>
    <col min="3591" max="3592" width="9.140625" bestFit="1" customWidth="1"/>
    <col min="3593" max="3593" width="7" customWidth="1"/>
    <col min="3594" max="3594" width="8" bestFit="1" customWidth="1"/>
    <col min="3595" max="3595" width="8.5703125" bestFit="1" customWidth="1"/>
    <col min="3596" max="3596" width="9.140625" bestFit="1" customWidth="1"/>
    <col min="3597" max="3598" width="11.85546875" customWidth="1"/>
    <col min="3841" max="3841" width="4.140625" customWidth="1"/>
    <col min="3842" max="3842" width="17.7109375" customWidth="1"/>
    <col min="3843" max="3843" width="9.28515625" customWidth="1"/>
    <col min="3844" max="3844" width="19.5703125" customWidth="1"/>
    <col min="3845" max="3845" width="8" bestFit="1" customWidth="1"/>
    <col min="3846" max="3846" width="8.5703125" bestFit="1" customWidth="1"/>
    <col min="3847" max="3848" width="9.140625" bestFit="1" customWidth="1"/>
    <col min="3849" max="3849" width="7" customWidth="1"/>
    <col min="3850" max="3850" width="8" bestFit="1" customWidth="1"/>
    <col min="3851" max="3851" width="8.5703125" bestFit="1" customWidth="1"/>
    <col min="3852" max="3852" width="9.140625" bestFit="1" customWidth="1"/>
    <col min="3853" max="3854" width="11.85546875" customWidth="1"/>
    <col min="4097" max="4097" width="4.140625" customWidth="1"/>
    <col min="4098" max="4098" width="17.7109375" customWidth="1"/>
    <col min="4099" max="4099" width="9.28515625" customWidth="1"/>
    <col min="4100" max="4100" width="19.5703125" customWidth="1"/>
    <col min="4101" max="4101" width="8" bestFit="1" customWidth="1"/>
    <col min="4102" max="4102" width="8.5703125" bestFit="1" customWidth="1"/>
    <col min="4103" max="4104" width="9.140625" bestFit="1" customWidth="1"/>
    <col min="4105" max="4105" width="7" customWidth="1"/>
    <col min="4106" max="4106" width="8" bestFit="1" customWidth="1"/>
    <col min="4107" max="4107" width="8.5703125" bestFit="1" customWidth="1"/>
    <col min="4108" max="4108" width="9.140625" bestFit="1" customWidth="1"/>
    <col min="4109" max="4110" width="11.85546875" customWidth="1"/>
    <col min="4353" max="4353" width="4.140625" customWidth="1"/>
    <col min="4354" max="4354" width="17.7109375" customWidth="1"/>
    <col min="4355" max="4355" width="9.28515625" customWidth="1"/>
    <col min="4356" max="4356" width="19.5703125" customWidth="1"/>
    <col min="4357" max="4357" width="8" bestFit="1" customWidth="1"/>
    <col min="4358" max="4358" width="8.5703125" bestFit="1" customWidth="1"/>
    <col min="4359" max="4360" width="9.140625" bestFit="1" customWidth="1"/>
    <col min="4361" max="4361" width="7" customWidth="1"/>
    <col min="4362" max="4362" width="8" bestFit="1" customWidth="1"/>
    <col min="4363" max="4363" width="8.5703125" bestFit="1" customWidth="1"/>
    <col min="4364" max="4364" width="9.140625" bestFit="1" customWidth="1"/>
    <col min="4365" max="4366" width="11.85546875" customWidth="1"/>
    <col min="4609" max="4609" width="4.140625" customWidth="1"/>
    <col min="4610" max="4610" width="17.7109375" customWidth="1"/>
    <col min="4611" max="4611" width="9.28515625" customWidth="1"/>
    <col min="4612" max="4612" width="19.5703125" customWidth="1"/>
    <col min="4613" max="4613" width="8" bestFit="1" customWidth="1"/>
    <col min="4614" max="4614" width="8.5703125" bestFit="1" customWidth="1"/>
    <col min="4615" max="4616" width="9.140625" bestFit="1" customWidth="1"/>
    <col min="4617" max="4617" width="7" customWidth="1"/>
    <col min="4618" max="4618" width="8" bestFit="1" customWidth="1"/>
    <col min="4619" max="4619" width="8.5703125" bestFit="1" customWidth="1"/>
    <col min="4620" max="4620" width="9.140625" bestFit="1" customWidth="1"/>
    <col min="4621" max="4622" width="11.85546875" customWidth="1"/>
    <col min="4865" max="4865" width="4.140625" customWidth="1"/>
    <col min="4866" max="4866" width="17.7109375" customWidth="1"/>
    <col min="4867" max="4867" width="9.28515625" customWidth="1"/>
    <col min="4868" max="4868" width="19.5703125" customWidth="1"/>
    <col min="4869" max="4869" width="8" bestFit="1" customWidth="1"/>
    <col min="4870" max="4870" width="8.5703125" bestFit="1" customWidth="1"/>
    <col min="4871" max="4872" width="9.140625" bestFit="1" customWidth="1"/>
    <col min="4873" max="4873" width="7" customWidth="1"/>
    <col min="4874" max="4874" width="8" bestFit="1" customWidth="1"/>
    <col min="4875" max="4875" width="8.5703125" bestFit="1" customWidth="1"/>
    <col min="4876" max="4876" width="9.140625" bestFit="1" customWidth="1"/>
    <col min="4877" max="4878" width="11.85546875" customWidth="1"/>
    <col min="5121" max="5121" width="4.140625" customWidth="1"/>
    <col min="5122" max="5122" width="17.7109375" customWidth="1"/>
    <col min="5123" max="5123" width="9.28515625" customWidth="1"/>
    <col min="5124" max="5124" width="19.5703125" customWidth="1"/>
    <col min="5125" max="5125" width="8" bestFit="1" customWidth="1"/>
    <col min="5126" max="5126" width="8.5703125" bestFit="1" customWidth="1"/>
    <col min="5127" max="5128" width="9.140625" bestFit="1" customWidth="1"/>
    <col min="5129" max="5129" width="7" customWidth="1"/>
    <col min="5130" max="5130" width="8" bestFit="1" customWidth="1"/>
    <col min="5131" max="5131" width="8.5703125" bestFit="1" customWidth="1"/>
    <col min="5132" max="5132" width="9.140625" bestFit="1" customWidth="1"/>
    <col min="5133" max="5134" width="11.85546875" customWidth="1"/>
    <col min="5377" max="5377" width="4.140625" customWidth="1"/>
    <col min="5378" max="5378" width="17.7109375" customWidth="1"/>
    <col min="5379" max="5379" width="9.28515625" customWidth="1"/>
    <col min="5380" max="5380" width="19.5703125" customWidth="1"/>
    <col min="5381" max="5381" width="8" bestFit="1" customWidth="1"/>
    <col min="5382" max="5382" width="8.5703125" bestFit="1" customWidth="1"/>
    <col min="5383" max="5384" width="9.140625" bestFit="1" customWidth="1"/>
    <col min="5385" max="5385" width="7" customWidth="1"/>
    <col min="5386" max="5386" width="8" bestFit="1" customWidth="1"/>
    <col min="5387" max="5387" width="8.5703125" bestFit="1" customWidth="1"/>
    <col min="5388" max="5388" width="9.140625" bestFit="1" customWidth="1"/>
    <col min="5389" max="5390" width="11.85546875" customWidth="1"/>
    <col min="5633" max="5633" width="4.140625" customWidth="1"/>
    <col min="5634" max="5634" width="17.7109375" customWidth="1"/>
    <col min="5635" max="5635" width="9.28515625" customWidth="1"/>
    <col min="5636" max="5636" width="19.5703125" customWidth="1"/>
    <col min="5637" max="5637" width="8" bestFit="1" customWidth="1"/>
    <col min="5638" max="5638" width="8.5703125" bestFit="1" customWidth="1"/>
    <col min="5639" max="5640" width="9.140625" bestFit="1" customWidth="1"/>
    <col min="5641" max="5641" width="7" customWidth="1"/>
    <col min="5642" max="5642" width="8" bestFit="1" customWidth="1"/>
    <col min="5643" max="5643" width="8.5703125" bestFit="1" customWidth="1"/>
    <col min="5644" max="5644" width="9.140625" bestFit="1" customWidth="1"/>
    <col min="5645" max="5646" width="11.85546875" customWidth="1"/>
    <col min="5889" max="5889" width="4.140625" customWidth="1"/>
    <col min="5890" max="5890" width="17.7109375" customWidth="1"/>
    <col min="5891" max="5891" width="9.28515625" customWidth="1"/>
    <col min="5892" max="5892" width="19.5703125" customWidth="1"/>
    <col min="5893" max="5893" width="8" bestFit="1" customWidth="1"/>
    <col min="5894" max="5894" width="8.5703125" bestFit="1" customWidth="1"/>
    <col min="5895" max="5896" width="9.140625" bestFit="1" customWidth="1"/>
    <col min="5897" max="5897" width="7" customWidth="1"/>
    <col min="5898" max="5898" width="8" bestFit="1" customWidth="1"/>
    <col min="5899" max="5899" width="8.5703125" bestFit="1" customWidth="1"/>
    <col min="5900" max="5900" width="9.140625" bestFit="1" customWidth="1"/>
    <col min="5901" max="5902" width="11.85546875" customWidth="1"/>
    <col min="6145" max="6145" width="4.140625" customWidth="1"/>
    <col min="6146" max="6146" width="17.7109375" customWidth="1"/>
    <col min="6147" max="6147" width="9.28515625" customWidth="1"/>
    <col min="6148" max="6148" width="19.5703125" customWidth="1"/>
    <col min="6149" max="6149" width="8" bestFit="1" customWidth="1"/>
    <col min="6150" max="6150" width="8.5703125" bestFit="1" customWidth="1"/>
    <col min="6151" max="6152" width="9.140625" bestFit="1" customWidth="1"/>
    <col min="6153" max="6153" width="7" customWidth="1"/>
    <col min="6154" max="6154" width="8" bestFit="1" customWidth="1"/>
    <col min="6155" max="6155" width="8.5703125" bestFit="1" customWidth="1"/>
    <col min="6156" max="6156" width="9.140625" bestFit="1" customWidth="1"/>
    <col min="6157" max="6158" width="11.85546875" customWidth="1"/>
    <col min="6401" max="6401" width="4.140625" customWidth="1"/>
    <col min="6402" max="6402" width="17.7109375" customWidth="1"/>
    <col min="6403" max="6403" width="9.28515625" customWidth="1"/>
    <col min="6404" max="6404" width="19.5703125" customWidth="1"/>
    <col min="6405" max="6405" width="8" bestFit="1" customWidth="1"/>
    <col min="6406" max="6406" width="8.5703125" bestFit="1" customWidth="1"/>
    <col min="6407" max="6408" width="9.140625" bestFit="1" customWidth="1"/>
    <col min="6409" max="6409" width="7" customWidth="1"/>
    <col min="6410" max="6410" width="8" bestFit="1" customWidth="1"/>
    <col min="6411" max="6411" width="8.5703125" bestFit="1" customWidth="1"/>
    <col min="6412" max="6412" width="9.140625" bestFit="1" customWidth="1"/>
    <col min="6413" max="6414" width="11.85546875" customWidth="1"/>
    <col min="6657" max="6657" width="4.140625" customWidth="1"/>
    <col min="6658" max="6658" width="17.7109375" customWidth="1"/>
    <col min="6659" max="6659" width="9.28515625" customWidth="1"/>
    <col min="6660" max="6660" width="19.5703125" customWidth="1"/>
    <col min="6661" max="6661" width="8" bestFit="1" customWidth="1"/>
    <col min="6662" max="6662" width="8.5703125" bestFit="1" customWidth="1"/>
    <col min="6663" max="6664" width="9.140625" bestFit="1" customWidth="1"/>
    <col min="6665" max="6665" width="7" customWidth="1"/>
    <col min="6666" max="6666" width="8" bestFit="1" customWidth="1"/>
    <col min="6667" max="6667" width="8.5703125" bestFit="1" customWidth="1"/>
    <col min="6668" max="6668" width="9.140625" bestFit="1" customWidth="1"/>
    <col min="6669" max="6670" width="11.85546875" customWidth="1"/>
    <col min="6913" max="6913" width="4.140625" customWidth="1"/>
    <col min="6914" max="6914" width="17.7109375" customWidth="1"/>
    <col min="6915" max="6915" width="9.28515625" customWidth="1"/>
    <col min="6916" max="6916" width="19.5703125" customWidth="1"/>
    <col min="6917" max="6917" width="8" bestFit="1" customWidth="1"/>
    <col min="6918" max="6918" width="8.5703125" bestFit="1" customWidth="1"/>
    <col min="6919" max="6920" width="9.140625" bestFit="1" customWidth="1"/>
    <col min="6921" max="6921" width="7" customWidth="1"/>
    <col min="6922" max="6922" width="8" bestFit="1" customWidth="1"/>
    <col min="6923" max="6923" width="8.5703125" bestFit="1" customWidth="1"/>
    <col min="6924" max="6924" width="9.140625" bestFit="1" customWidth="1"/>
    <col min="6925" max="6926" width="11.85546875" customWidth="1"/>
    <col min="7169" max="7169" width="4.140625" customWidth="1"/>
    <col min="7170" max="7170" width="17.7109375" customWidth="1"/>
    <col min="7171" max="7171" width="9.28515625" customWidth="1"/>
    <col min="7172" max="7172" width="19.5703125" customWidth="1"/>
    <col min="7173" max="7173" width="8" bestFit="1" customWidth="1"/>
    <col min="7174" max="7174" width="8.5703125" bestFit="1" customWidth="1"/>
    <col min="7175" max="7176" width="9.140625" bestFit="1" customWidth="1"/>
    <col min="7177" max="7177" width="7" customWidth="1"/>
    <col min="7178" max="7178" width="8" bestFit="1" customWidth="1"/>
    <col min="7179" max="7179" width="8.5703125" bestFit="1" customWidth="1"/>
    <col min="7180" max="7180" width="9.140625" bestFit="1" customWidth="1"/>
    <col min="7181" max="7182" width="11.85546875" customWidth="1"/>
    <col min="7425" max="7425" width="4.140625" customWidth="1"/>
    <col min="7426" max="7426" width="17.7109375" customWidth="1"/>
    <col min="7427" max="7427" width="9.28515625" customWidth="1"/>
    <col min="7428" max="7428" width="19.5703125" customWidth="1"/>
    <col min="7429" max="7429" width="8" bestFit="1" customWidth="1"/>
    <col min="7430" max="7430" width="8.5703125" bestFit="1" customWidth="1"/>
    <col min="7431" max="7432" width="9.140625" bestFit="1" customWidth="1"/>
    <col min="7433" max="7433" width="7" customWidth="1"/>
    <col min="7434" max="7434" width="8" bestFit="1" customWidth="1"/>
    <col min="7435" max="7435" width="8.5703125" bestFit="1" customWidth="1"/>
    <col min="7436" max="7436" width="9.140625" bestFit="1" customWidth="1"/>
    <col min="7437" max="7438" width="11.85546875" customWidth="1"/>
    <col min="7681" max="7681" width="4.140625" customWidth="1"/>
    <col min="7682" max="7682" width="17.7109375" customWidth="1"/>
    <col min="7683" max="7683" width="9.28515625" customWidth="1"/>
    <col min="7684" max="7684" width="19.5703125" customWidth="1"/>
    <col min="7685" max="7685" width="8" bestFit="1" customWidth="1"/>
    <col min="7686" max="7686" width="8.5703125" bestFit="1" customWidth="1"/>
    <col min="7687" max="7688" width="9.140625" bestFit="1" customWidth="1"/>
    <col min="7689" max="7689" width="7" customWidth="1"/>
    <col min="7690" max="7690" width="8" bestFit="1" customWidth="1"/>
    <col min="7691" max="7691" width="8.5703125" bestFit="1" customWidth="1"/>
    <col min="7692" max="7692" width="9.140625" bestFit="1" customWidth="1"/>
    <col min="7693" max="7694" width="11.85546875" customWidth="1"/>
    <col min="7937" max="7937" width="4.140625" customWidth="1"/>
    <col min="7938" max="7938" width="17.7109375" customWidth="1"/>
    <col min="7939" max="7939" width="9.28515625" customWidth="1"/>
    <col min="7940" max="7940" width="19.5703125" customWidth="1"/>
    <col min="7941" max="7941" width="8" bestFit="1" customWidth="1"/>
    <col min="7942" max="7942" width="8.5703125" bestFit="1" customWidth="1"/>
    <col min="7943" max="7944" width="9.140625" bestFit="1" customWidth="1"/>
    <col min="7945" max="7945" width="7" customWidth="1"/>
    <col min="7946" max="7946" width="8" bestFit="1" customWidth="1"/>
    <col min="7947" max="7947" width="8.5703125" bestFit="1" customWidth="1"/>
    <col min="7948" max="7948" width="9.140625" bestFit="1" customWidth="1"/>
    <col min="7949" max="7950" width="11.85546875" customWidth="1"/>
    <col min="8193" max="8193" width="4.140625" customWidth="1"/>
    <col min="8194" max="8194" width="17.7109375" customWidth="1"/>
    <col min="8195" max="8195" width="9.28515625" customWidth="1"/>
    <col min="8196" max="8196" width="19.5703125" customWidth="1"/>
    <col min="8197" max="8197" width="8" bestFit="1" customWidth="1"/>
    <col min="8198" max="8198" width="8.5703125" bestFit="1" customWidth="1"/>
    <col min="8199" max="8200" width="9.140625" bestFit="1" customWidth="1"/>
    <col min="8201" max="8201" width="7" customWidth="1"/>
    <col min="8202" max="8202" width="8" bestFit="1" customWidth="1"/>
    <col min="8203" max="8203" width="8.5703125" bestFit="1" customWidth="1"/>
    <col min="8204" max="8204" width="9.140625" bestFit="1" customWidth="1"/>
    <col min="8205" max="8206" width="11.85546875" customWidth="1"/>
    <col min="8449" max="8449" width="4.140625" customWidth="1"/>
    <col min="8450" max="8450" width="17.7109375" customWidth="1"/>
    <col min="8451" max="8451" width="9.28515625" customWidth="1"/>
    <col min="8452" max="8452" width="19.5703125" customWidth="1"/>
    <col min="8453" max="8453" width="8" bestFit="1" customWidth="1"/>
    <col min="8454" max="8454" width="8.5703125" bestFit="1" customWidth="1"/>
    <col min="8455" max="8456" width="9.140625" bestFit="1" customWidth="1"/>
    <col min="8457" max="8457" width="7" customWidth="1"/>
    <col min="8458" max="8458" width="8" bestFit="1" customWidth="1"/>
    <col min="8459" max="8459" width="8.5703125" bestFit="1" customWidth="1"/>
    <col min="8460" max="8460" width="9.140625" bestFit="1" customWidth="1"/>
    <col min="8461" max="8462" width="11.85546875" customWidth="1"/>
    <col min="8705" max="8705" width="4.140625" customWidth="1"/>
    <col min="8706" max="8706" width="17.7109375" customWidth="1"/>
    <col min="8707" max="8707" width="9.28515625" customWidth="1"/>
    <col min="8708" max="8708" width="19.5703125" customWidth="1"/>
    <col min="8709" max="8709" width="8" bestFit="1" customWidth="1"/>
    <col min="8710" max="8710" width="8.5703125" bestFit="1" customWidth="1"/>
    <col min="8711" max="8712" width="9.140625" bestFit="1" customWidth="1"/>
    <col min="8713" max="8713" width="7" customWidth="1"/>
    <col min="8714" max="8714" width="8" bestFit="1" customWidth="1"/>
    <col min="8715" max="8715" width="8.5703125" bestFit="1" customWidth="1"/>
    <col min="8716" max="8716" width="9.140625" bestFit="1" customWidth="1"/>
    <col min="8717" max="8718" width="11.85546875" customWidth="1"/>
    <col min="8961" max="8961" width="4.140625" customWidth="1"/>
    <col min="8962" max="8962" width="17.7109375" customWidth="1"/>
    <col min="8963" max="8963" width="9.28515625" customWidth="1"/>
    <col min="8964" max="8964" width="19.5703125" customWidth="1"/>
    <col min="8965" max="8965" width="8" bestFit="1" customWidth="1"/>
    <col min="8966" max="8966" width="8.5703125" bestFit="1" customWidth="1"/>
    <col min="8967" max="8968" width="9.140625" bestFit="1" customWidth="1"/>
    <col min="8969" max="8969" width="7" customWidth="1"/>
    <col min="8970" max="8970" width="8" bestFit="1" customWidth="1"/>
    <col min="8971" max="8971" width="8.5703125" bestFit="1" customWidth="1"/>
    <col min="8972" max="8972" width="9.140625" bestFit="1" customWidth="1"/>
    <col min="8973" max="8974" width="11.85546875" customWidth="1"/>
    <col min="9217" max="9217" width="4.140625" customWidth="1"/>
    <col min="9218" max="9218" width="17.7109375" customWidth="1"/>
    <col min="9219" max="9219" width="9.28515625" customWidth="1"/>
    <col min="9220" max="9220" width="19.5703125" customWidth="1"/>
    <col min="9221" max="9221" width="8" bestFit="1" customWidth="1"/>
    <col min="9222" max="9222" width="8.5703125" bestFit="1" customWidth="1"/>
    <col min="9223" max="9224" width="9.140625" bestFit="1" customWidth="1"/>
    <col min="9225" max="9225" width="7" customWidth="1"/>
    <col min="9226" max="9226" width="8" bestFit="1" customWidth="1"/>
    <col min="9227" max="9227" width="8.5703125" bestFit="1" customWidth="1"/>
    <col min="9228" max="9228" width="9.140625" bestFit="1" customWidth="1"/>
    <col min="9229" max="9230" width="11.85546875" customWidth="1"/>
    <col min="9473" max="9473" width="4.140625" customWidth="1"/>
    <col min="9474" max="9474" width="17.7109375" customWidth="1"/>
    <col min="9475" max="9475" width="9.28515625" customWidth="1"/>
    <col min="9476" max="9476" width="19.5703125" customWidth="1"/>
    <col min="9477" max="9477" width="8" bestFit="1" customWidth="1"/>
    <col min="9478" max="9478" width="8.5703125" bestFit="1" customWidth="1"/>
    <col min="9479" max="9480" width="9.140625" bestFit="1" customWidth="1"/>
    <col min="9481" max="9481" width="7" customWidth="1"/>
    <col min="9482" max="9482" width="8" bestFit="1" customWidth="1"/>
    <col min="9483" max="9483" width="8.5703125" bestFit="1" customWidth="1"/>
    <col min="9484" max="9484" width="9.140625" bestFit="1" customWidth="1"/>
    <col min="9485" max="9486" width="11.85546875" customWidth="1"/>
    <col min="9729" max="9729" width="4.140625" customWidth="1"/>
    <col min="9730" max="9730" width="17.7109375" customWidth="1"/>
    <col min="9731" max="9731" width="9.28515625" customWidth="1"/>
    <col min="9732" max="9732" width="19.5703125" customWidth="1"/>
    <col min="9733" max="9733" width="8" bestFit="1" customWidth="1"/>
    <col min="9734" max="9734" width="8.5703125" bestFit="1" customWidth="1"/>
    <col min="9735" max="9736" width="9.140625" bestFit="1" customWidth="1"/>
    <col min="9737" max="9737" width="7" customWidth="1"/>
    <col min="9738" max="9738" width="8" bestFit="1" customWidth="1"/>
    <col min="9739" max="9739" width="8.5703125" bestFit="1" customWidth="1"/>
    <col min="9740" max="9740" width="9.140625" bestFit="1" customWidth="1"/>
    <col min="9741" max="9742" width="11.85546875" customWidth="1"/>
    <col min="9985" max="9985" width="4.140625" customWidth="1"/>
    <col min="9986" max="9986" width="17.7109375" customWidth="1"/>
    <col min="9987" max="9987" width="9.28515625" customWidth="1"/>
    <col min="9988" max="9988" width="19.5703125" customWidth="1"/>
    <col min="9989" max="9989" width="8" bestFit="1" customWidth="1"/>
    <col min="9990" max="9990" width="8.5703125" bestFit="1" customWidth="1"/>
    <col min="9991" max="9992" width="9.140625" bestFit="1" customWidth="1"/>
    <col min="9993" max="9993" width="7" customWidth="1"/>
    <col min="9994" max="9994" width="8" bestFit="1" customWidth="1"/>
    <col min="9995" max="9995" width="8.5703125" bestFit="1" customWidth="1"/>
    <col min="9996" max="9996" width="9.140625" bestFit="1" customWidth="1"/>
    <col min="9997" max="9998" width="11.85546875" customWidth="1"/>
    <col min="10241" max="10241" width="4.140625" customWidth="1"/>
    <col min="10242" max="10242" width="17.7109375" customWidth="1"/>
    <col min="10243" max="10243" width="9.28515625" customWidth="1"/>
    <col min="10244" max="10244" width="19.5703125" customWidth="1"/>
    <col min="10245" max="10245" width="8" bestFit="1" customWidth="1"/>
    <col min="10246" max="10246" width="8.5703125" bestFit="1" customWidth="1"/>
    <col min="10247" max="10248" width="9.140625" bestFit="1" customWidth="1"/>
    <col min="10249" max="10249" width="7" customWidth="1"/>
    <col min="10250" max="10250" width="8" bestFit="1" customWidth="1"/>
    <col min="10251" max="10251" width="8.5703125" bestFit="1" customWidth="1"/>
    <col min="10252" max="10252" width="9.140625" bestFit="1" customWidth="1"/>
    <col min="10253" max="10254" width="11.85546875" customWidth="1"/>
    <col min="10497" max="10497" width="4.140625" customWidth="1"/>
    <col min="10498" max="10498" width="17.7109375" customWidth="1"/>
    <col min="10499" max="10499" width="9.28515625" customWidth="1"/>
    <col min="10500" max="10500" width="19.5703125" customWidth="1"/>
    <col min="10501" max="10501" width="8" bestFit="1" customWidth="1"/>
    <col min="10502" max="10502" width="8.5703125" bestFit="1" customWidth="1"/>
    <col min="10503" max="10504" width="9.140625" bestFit="1" customWidth="1"/>
    <col min="10505" max="10505" width="7" customWidth="1"/>
    <col min="10506" max="10506" width="8" bestFit="1" customWidth="1"/>
    <col min="10507" max="10507" width="8.5703125" bestFit="1" customWidth="1"/>
    <col min="10508" max="10508" width="9.140625" bestFit="1" customWidth="1"/>
    <col min="10509" max="10510" width="11.85546875" customWidth="1"/>
    <col min="10753" max="10753" width="4.140625" customWidth="1"/>
    <col min="10754" max="10754" width="17.7109375" customWidth="1"/>
    <col min="10755" max="10755" width="9.28515625" customWidth="1"/>
    <col min="10756" max="10756" width="19.5703125" customWidth="1"/>
    <col min="10757" max="10757" width="8" bestFit="1" customWidth="1"/>
    <col min="10758" max="10758" width="8.5703125" bestFit="1" customWidth="1"/>
    <col min="10759" max="10760" width="9.140625" bestFit="1" customWidth="1"/>
    <col min="10761" max="10761" width="7" customWidth="1"/>
    <col min="10762" max="10762" width="8" bestFit="1" customWidth="1"/>
    <col min="10763" max="10763" width="8.5703125" bestFit="1" customWidth="1"/>
    <col min="10764" max="10764" width="9.140625" bestFit="1" customWidth="1"/>
    <col min="10765" max="10766" width="11.85546875" customWidth="1"/>
    <col min="11009" max="11009" width="4.140625" customWidth="1"/>
    <col min="11010" max="11010" width="17.7109375" customWidth="1"/>
    <col min="11011" max="11011" width="9.28515625" customWidth="1"/>
    <col min="11012" max="11012" width="19.5703125" customWidth="1"/>
    <col min="11013" max="11013" width="8" bestFit="1" customWidth="1"/>
    <col min="11014" max="11014" width="8.5703125" bestFit="1" customWidth="1"/>
    <col min="11015" max="11016" width="9.140625" bestFit="1" customWidth="1"/>
    <col min="11017" max="11017" width="7" customWidth="1"/>
    <col min="11018" max="11018" width="8" bestFit="1" customWidth="1"/>
    <col min="11019" max="11019" width="8.5703125" bestFit="1" customWidth="1"/>
    <col min="11020" max="11020" width="9.140625" bestFit="1" customWidth="1"/>
    <col min="11021" max="11022" width="11.85546875" customWidth="1"/>
    <col min="11265" max="11265" width="4.140625" customWidth="1"/>
    <col min="11266" max="11266" width="17.7109375" customWidth="1"/>
    <col min="11267" max="11267" width="9.28515625" customWidth="1"/>
    <col min="11268" max="11268" width="19.5703125" customWidth="1"/>
    <col min="11269" max="11269" width="8" bestFit="1" customWidth="1"/>
    <col min="11270" max="11270" width="8.5703125" bestFit="1" customWidth="1"/>
    <col min="11271" max="11272" width="9.140625" bestFit="1" customWidth="1"/>
    <col min="11273" max="11273" width="7" customWidth="1"/>
    <col min="11274" max="11274" width="8" bestFit="1" customWidth="1"/>
    <col min="11275" max="11275" width="8.5703125" bestFit="1" customWidth="1"/>
    <col min="11276" max="11276" width="9.140625" bestFit="1" customWidth="1"/>
    <col min="11277" max="11278" width="11.85546875" customWidth="1"/>
    <col min="11521" max="11521" width="4.140625" customWidth="1"/>
    <col min="11522" max="11522" width="17.7109375" customWidth="1"/>
    <col min="11523" max="11523" width="9.28515625" customWidth="1"/>
    <col min="11524" max="11524" width="19.5703125" customWidth="1"/>
    <col min="11525" max="11525" width="8" bestFit="1" customWidth="1"/>
    <col min="11526" max="11526" width="8.5703125" bestFit="1" customWidth="1"/>
    <col min="11527" max="11528" width="9.140625" bestFit="1" customWidth="1"/>
    <col min="11529" max="11529" width="7" customWidth="1"/>
    <col min="11530" max="11530" width="8" bestFit="1" customWidth="1"/>
    <col min="11531" max="11531" width="8.5703125" bestFit="1" customWidth="1"/>
    <col min="11532" max="11532" width="9.140625" bestFit="1" customWidth="1"/>
    <col min="11533" max="11534" width="11.85546875" customWidth="1"/>
    <col min="11777" max="11777" width="4.140625" customWidth="1"/>
    <col min="11778" max="11778" width="17.7109375" customWidth="1"/>
    <col min="11779" max="11779" width="9.28515625" customWidth="1"/>
    <col min="11780" max="11780" width="19.5703125" customWidth="1"/>
    <col min="11781" max="11781" width="8" bestFit="1" customWidth="1"/>
    <col min="11782" max="11782" width="8.5703125" bestFit="1" customWidth="1"/>
    <col min="11783" max="11784" width="9.140625" bestFit="1" customWidth="1"/>
    <col min="11785" max="11785" width="7" customWidth="1"/>
    <col min="11786" max="11786" width="8" bestFit="1" customWidth="1"/>
    <col min="11787" max="11787" width="8.5703125" bestFit="1" customWidth="1"/>
    <col min="11788" max="11788" width="9.140625" bestFit="1" customWidth="1"/>
    <col min="11789" max="11790" width="11.85546875" customWidth="1"/>
    <col min="12033" max="12033" width="4.140625" customWidth="1"/>
    <col min="12034" max="12034" width="17.7109375" customWidth="1"/>
    <col min="12035" max="12035" width="9.28515625" customWidth="1"/>
    <col min="12036" max="12036" width="19.5703125" customWidth="1"/>
    <col min="12037" max="12037" width="8" bestFit="1" customWidth="1"/>
    <col min="12038" max="12038" width="8.5703125" bestFit="1" customWidth="1"/>
    <col min="12039" max="12040" width="9.140625" bestFit="1" customWidth="1"/>
    <col min="12041" max="12041" width="7" customWidth="1"/>
    <col min="12042" max="12042" width="8" bestFit="1" customWidth="1"/>
    <col min="12043" max="12043" width="8.5703125" bestFit="1" customWidth="1"/>
    <col min="12044" max="12044" width="9.140625" bestFit="1" customWidth="1"/>
    <col min="12045" max="12046" width="11.85546875" customWidth="1"/>
    <col min="12289" max="12289" width="4.140625" customWidth="1"/>
    <col min="12290" max="12290" width="17.7109375" customWidth="1"/>
    <col min="12291" max="12291" width="9.28515625" customWidth="1"/>
    <col min="12292" max="12292" width="19.5703125" customWidth="1"/>
    <col min="12293" max="12293" width="8" bestFit="1" customWidth="1"/>
    <col min="12294" max="12294" width="8.5703125" bestFit="1" customWidth="1"/>
    <col min="12295" max="12296" width="9.140625" bestFit="1" customWidth="1"/>
    <col min="12297" max="12297" width="7" customWidth="1"/>
    <col min="12298" max="12298" width="8" bestFit="1" customWidth="1"/>
    <col min="12299" max="12299" width="8.5703125" bestFit="1" customWidth="1"/>
    <col min="12300" max="12300" width="9.140625" bestFit="1" customWidth="1"/>
    <col min="12301" max="12302" width="11.85546875" customWidth="1"/>
    <col min="12545" max="12545" width="4.140625" customWidth="1"/>
    <col min="12546" max="12546" width="17.7109375" customWidth="1"/>
    <col min="12547" max="12547" width="9.28515625" customWidth="1"/>
    <col min="12548" max="12548" width="19.5703125" customWidth="1"/>
    <col min="12549" max="12549" width="8" bestFit="1" customWidth="1"/>
    <col min="12550" max="12550" width="8.5703125" bestFit="1" customWidth="1"/>
    <col min="12551" max="12552" width="9.140625" bestFit="1" customWidth="1"/>
    <col min="12553" max="12553" width="7" customWidth="1"/>
    <col min="12554" max="12554" width="8" bestFit="1" customWidth="1"/>
    <col min="12555" max="12555" width="8.5703125" bestFit="1" customWidth="1"/>
    <col min="12556" max="12556" width="9.140625" bestFit="1" customWidth="1"/>
    <col min="12557" max="12558" width="11.85546875" customWidth="1"/>
    <col min="12801" max="12801" width="4.140625" customWidth="1"/>
    <col min="12802" max="12802" width="17.7109375" customWidth="1"/>
    <col min="12803" max="12803" width="9.28515625" customWidth="1"/>
    <col min="12804" max="12804" width="19.5703125" customWidth="1"/>
    <col min="12805" max="12805" width="8" bestFit="1" customWidth="1"/>
    <col min="12806" max="12806" width="8.5703125" bestFit="1" customWidth="1"/>
    <col min="12807" max="12808" width="9.140625" bestFit="1" customWidth="1"/>
    <col min="12809" max="12809" width="7" customWidth="1"/>
    <col min="12810" max="12810" width="8" bestFit="1" customWidth="1"/>
    <col min="12811" max="12811" width="8.5703125" bestFit="1" customWidth="1"/>
    <col min="12812" max="12812" width="9.140625" bestFit="1" customWidth="1"/>
    <col min="12813" max="12814" width="11.85546875" customWidth="1"/>
    <col min="13057" max="13057" width="4.140625" customWidth="1"/>
    <col min="13058" max="13058" width="17.7109375" customWidth="1"/>
    <col min="13059" max="13059" width="9.28515625" customWidth="1"/>
    <col min="13060" max="13060" width="19.5703125" customWidth="1"/>
    <col min="13061" max="13061" width="8" bestFit="1" customWidth="1"/>
    <col min="13062" max="13062" width="8.5703125" bestFit="1" customWidth="1"/>
    <col min="13063" max="13064" width="9.140625" bestFit="1" customWidth="1"/>
    <col min="13065" max="13065" width="7" customWidth="1"/>
    <col min="13066" max="13066" width="8" bestFit="1" customWidth="1"/>
    <col min="13067" max="13067" width="8.5703125" bestFit="1" customWidth="1"/>
    <col min="13068" max="13068" width="9.140625" bestFit="1" customWidth="1"/>
    <col min="13069" max="13070" width="11.85546875" customWidth="1"/>
    <col min="13313" max="13313" width="4.140625" customWidth="1"/>
    <col min="13314" max="13314" width="17.7109375" customWidth="1"/>
    <col min="13315" max="13315" width="9.28515625" customWidth="1"/>
    <col min="13316" max="13316" width="19.5703125" customWidth="1"/>
    <col min="13317" max="13317" width="8" bestFit="1" customWidth="1"/>
    <col min="13318" max="13318" width="8.5703125" bestFit="1" customWidth="1"/>
    <col min="13319" max="13320" width="9.140625" bestFit="1" customWidth="1"/>
    <col min="13321" max="13321" width="7" customWidth="1"/>
    <col min="13322" max="13322" width="8" bestFit="1" customWidth="1"/>
    <col min="13323" max="13323" width="8.5703125" bestFit="1" customWidth="1"/>
    <col min="13324" max="13324" width="9.140625" bestFit="1" customWidth="1"/>
    <col min="13325" max="13326" width="11.85546875" customWidth="1"/>
    <col min="13569" max="13569" width="4.140625" customWidth="1"/>
    <col min="13570" max="13570" width="17.7109375" customWidth="1"/>
    <col min="13571" max="13571" width="9.28515625" customWidth="1"/>
    <col min="13572" max="13572" width="19.5703125" customWidth="1"/>
    <col min="13573" max="13573" width="8" bestFit="1" customWidth="1"/>
    <col min="13574" max="13574" width="8.5703125" bestFit="1" customWidth="1"/>
    <col min="13575" max="13576" width="9.140625" bestFit="1" customWidth="1"/>
    <col min="13577" max="13577" width="7" customWidth="1"/>
    <col min="13578" max="13578" width="8" bestFit="1" customWidth="1"/>
    <col min="13579" max="13579" width="8.5703125" bestFit="1" customWidth="1"/>
    <col min="13580" max="13580" width="9.140625" bestFit="1" customWidth="1"/>
    <col min="13581" max="13582" width="11.85546875" customWidth="1"/>
    <col min="13825" max="13825" width="4.140625" customWidth="1"/>
    <col min="13826" max="13826" width="17.7109375" customWidth="1"/>
    <col min="13827" max="13827" width="9.28515625" customWidth="1"/>
    <col min="13828" max="13828" width="19.5703125" customWidth="1"/>
    <col min="13829" max="13829" width="8" bestFit="1" customWidth="1"/>
    <col min="13830" max="13830" width="8.5703125" bestFit="1" customWidth="1"/>
    <col min="13831" max="13832" width="9.140625" bestFit="1" customWidth="1"/>
    <col min="13833" max="13833" width="7" customWidth="1"/>
    <col min="13834" max="13834" width="8" bestFit="1" customWidth="1"/>
    <col min="13835" max="13835" width="8.5703125" bestFit="1" customWidth="1"/>
    <col min="13836" max="13836" width="9.140625" bestFit="1" customWidth="1"/>
    <col min="13837" max="13838" width="11.85546875" customWidth="1"/>
    <col min="14081" max="14081" width="4.140625" customWidth="1"/>
    <col min="14082" max="14082" width="17.7109375" customWidth="1"/>
    <col min="14083" max="14083" width="9.28515625" customWidth="1"/>
    <col min="14084" max="14084" width="19.5703125" customWidth="1"/>
    <col min="14085" max="14085" width="8" bestFit="1" customWidth="1"/>
    <col min="14086" max="14086" width="8.5703125" bestFit="1" customWidth="1"/>
    <col min="14087" max="14088" width="9.140625" bestFit="1" customWidth="1"/>
    <col min="14089" max="14089" width="7" customWidth="1"/>
    <col min="14090" max="14090" width="8" bestFit="1" customWidth="1"/>
    <col min="14091" max="14091" width="8.5703125" bestFit="1" customWidth="1"/>
    <col min="14092" max="14092" width="9.140625" bestFit="1" customWidth="1"/>
    <col min="14093" max="14094" width="11.85546875" customWidth="1"/>
    <col min="14337" max="14337" width="4.140625" customWidth="1"/>
    <col min="14338" max="14338" width="17.7109375" customWidth="1"/>
    <col min="14339" max="14339" width="9.28515625" customWidth="1"/>
    <col min="14340" max="14340" width="19.5703125" customWidth="1"/>
    <col min="14341" max="14341" width="8" bestFit="1" customWidth="1"/>
    <col min="14342" max="14342" width="8.5703125" bestFit="1" customWidth="1"/>
    <col min="14343" max="14344" width="9.140625" bestFit="1" customWidth="1"/>
    <col min="14345" max="14345" width="7" customWidth="1"/>
    <col min="14346" max="14346" width="8" bestFit="1" customWidth="1"/>
    <col min="14347" max="14347" width="8.5703125" bestFit="1" customWidth="1"/>
    <col min="14348" max="14348" width="9.140625" bestFit="1" customWidth="1"/>
    <col min="14349" max="14350" width="11.85546875" customWidth="1"/>
    <col min="14593" max="14593" width="4.140625" customWidth="1"/>
    <col min="14594" max="14594" width="17.7109375" customWidth="1"/>
    <col min="14595" max="14595" width="9.28515625" customWidth="1"/>
    <col min="14596" max="14596" width="19.5703125" customWidth="1"/>
    <col min="14597" max="14597" width="8" bestFit="1" customWidth="1"/>
    <col min="14598" max="14598" width="8.5703125" bestFit="1" customWidth="1"/>
    <col min="14599" max="14600" width="9.140625" bestFit="1" customWidth="1"/>
    <col min="14601" max="14601" width="7" customWidth="1"/>
    <col min="14602" max="14602" width="8" bestFit="1" customWidth="1"/>
    <col min="14603" max="14603" width="8.5703125" bestFit="1" customWidth="1"/>
    <col min="14604" max="14604" width="9.140625" bestFit="1" customWidth="1"/>
    <col min="14605" max="14606" width="11.85546875" customWidth="1"/>
    <col min="14849" max="14849" width="4.140625" customWidth="1"/>
    <col min="14850" max="14850" width="17.7109375" customWidth="1"/>
    <col min="14851" max="14851" width="9.28515625" customWidth="1"/>
    <col min="14852" max="14852" width="19.5703125" customWidth="1"/>
    <col min="14853" max="14853" width="8" bestFit="1" customWidth="1"/>
    <col min="14854" max="14854" width="8.5703125" bestFit="1" customWidth="1"/>
    <col min="14855" max="14856" width="9.140625" bestFit="1" customWidth="1"/>
    <col min="14857" max="14857" width="7" customWidth="1"/>
    <col min="14858" max="14858" width="8" bestFit="1" customWidth="1"/>
    <col min="14859" max="14859" width="8.5703125" bestFit="1" customWidth="1"/>
    <col min="14860" max="14860" width="9.140625" bestFit="1" customWidth="1"/>
    <col min="14861" max="14862" width="11.85546875" customWidth="1"/>
    <col min="15105" max="15105" width="4.140625" customWidth="1"/>
    <col min="15106" max="15106" width="17.7109375" customWidth="1"/>
    <col min="15107" max="15107" width="9.28515625" customWidth="1"/>
    <col min="15108" max="15108" width="19.5703125" customWidth="1"/>
    <col min="15109" max="15109" width="8" bestFit="1" customWidth="1"/>
    <col min="15110" max="15110" width="8.5703125" bestFit="1" customWidth="1"/>
    <col min="15111" max="15112" width="9.140625" bestFit="1" customWidth="1"/>
    <col min="15113" max="15113" width="7" customWidth="1"/>
    <col min="15114" max="15114" width="8" bestFit="1" customWidth="1"/>
    <col min="15115" max="15115" width="8.5703125" bestFit="1" customWidth="1"/>
    <col min="15116" max="15116" width="9.140625" bestFit="1" customWidth="1"/>
    <col min="15117" max="15118" width="11.85546875" customWidth="1"/>
    <col min="15361" max="15361" width="4.140625" customWidth="1"/>
    <col min="15362" max="15362" width="17.7109375" customWidth="1"/>
    <col min="15363" max="15363" width="9.28515625" customWidth="1"/>
    <col min="15364" max="15364" width="19.5703125" customWidth="1"/>
    <col min="15365" max="15365" width="8" bestFit="1" customWidth="1"/>
    <col min="15366" max="15366" width="8.5703125" bestFit="1" customWidth="1"/>
    <col min="15367" max="15368" width="9.140625" bestFit="1" customWidth="1"/>
    <col min="15369" max="15369" width="7" customWidth="1"/>
    <col min="15370" max="15370" width="8" bestFit="1" customWidth="1"/>
    <col min="15371" max="15371" width="8.5703125" bestFit="1" customWidth="1"/>
    <col min="15372" max="15372" width="9.140625" bestFit="1" customWidth="1"/>
    <col min="15373" max="15374" width="11.85546875" customWidth="1"/>
    <col min="15617" max="15617" width="4.140625" customWidth="1"/>
    <col min="15618" max="15618" width="17.7109375" customWidth="1"/>
    <col min="15619" max="15619" width="9.28515625" customWidth="1"/>
    <col min="15620" max="15620" width="19.5703125" customWidth="1"/>
    <col min="15621" max="15621" width="8" bestFit="1" customWidth="1"/>
    <col min="15622" max="15622" width="8.5703125" bestFit="1" customWidth="1"/>
    <col min="15623" max="15624" width="9.140625" bestFit="1" customWidth="1"/>
    <col min="15625" max="15625" width="7" customWidth="1"/>
    <col min="15626" max="15626" width="8" bestFit="1" customWidth="1"/>
    <col min="15627" max="15627" width="8.5703125" bestFit="1" customWidth="1"/>
    <col min="15628" max="15628" width="9.140625" bestFit="1" customWidth="1"/>
    <col min="15629" max="15630" width="11.85546875" customWidth="1"/>
    <col min="15873" max="15873" width="4.140625" customWidth="1"/>
    <col min="15874" max="15874" width="17.7109375" customWidth="1"/>
    <col min="15875" max="15875" width="9.28515625" customWidth="1"/>
    <col min="15876" max="15876" width="19.5703125" customWidth="1"/>
    <col min="15877" max="15877" width="8" bestFit="1" customWidth="1"/>
    <col min="15878" max="15878" width="8.5703125" bestFit="1" customWidth="1"/>
    <col min="15879" max="15880" width="9.140625" bestFit="1" customWidth="1"/>
    <col min="15881" max="15881" width="7" customWidth="1"/>
    <col min="15882" max="15882" width="8" bestFit="1" customWidth="1"/>
    <col min="15883" max="15883" width="8.5703125" bestFit="1" customWidth="1"/>
    <col min="15884" max="15884" width="9.140625" bestFit="1" customWidth="1"/>
    <col min="15885" max="15886" width="11.85546875" customWidth="1"/>
    <col min="16129" max="16129" width="4.140625" customWidth="1"/>
    <col min="16130" max="16130" width="17.7109375" customWidth="1"/>
    <col min="16131" max="16131" width="9.28515625" customWidth="1"/>
    <col min="16132" max="16132" width="19.5703125" customWidth="1"/>
    <col min="16133" max="16133" width="8" bestFit="1" customWidth="1"/>
    <col min="16134" max="16134" width="8.5703125" bestFit="1" customWidth="1"/>
    <col min="16135" max="16136" width="9.140625" bestFit="1" customWidth="1"/>
    <col min="16137" max="16137" width="7" customWidth="1"/>
    <col min="16138" max="16138" width="8" bestFit="1" customWidth="1"/>
    <col min="16139" max="16139" width="8.5703125" bestFit="1" customWidth="1"/>
    <col min="16140" max="16140" width="9.140625" bestFit="1" customWidth="1"/>
    <col min="16141" max="16142" width="11.85546875" customWidth="1"/>
  </cols>
  <sheetData>
    <row r="1" spans="1:15" ht="63" customHeight="1" x14ac:dyDescent="0.25">
      <c r="J1" s="73" t="s">
        <v>76</v>
      </c>
      <c r="K1" s="74"/>
      <c r="L1" s="74"/>
      <c r="M1" s="74"/>
      <c r="N1" s="74"/>
    </row>
    <row r="2" spans="1:15" ht="22.5" customHeight="1" x14ac:dyDescent="0.25">
      <c r="A2" s="5"/>
      <c r="F2" s="75" t="s">
        <v>42</v>
      </c>
      <c r="G2" s="75"/>
      <c r="H2" s="75"/>
      <c r="I2" s="75"/>
      <c r="J2" s="75"/>
      <c r="K2" s="75"/>
      <c r="L2" s="75"/>
      <c r="M2" s="75"/>
      <c r="N2" s="75"/>
    </row>
    <row r="3" spans="1:15" ht="16.5" customHeight="1" x14ac:dyDescent="0.25">
      <c r="A3" s="5"/>
      <c r="F3" s="76"/>
      <c r="G3" s="76"/>
      <c r="H3" s="76"/>
      <c r="I3" s="76"/>
      <c r="J3" s="76"/>
      <c r="K3" s="76"/>
      <c r="L3" s="76"/>
      <c r="M3" s="76"/>
      <c r="N3" s="76"/>
    </row>
    <row r="4" spans="1:15" ht="61.5" customHeight="1" x14ac:dyDescent="0.25">
      <c r="A4" s="77" t="s">
        <v>64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5" ht="39" customHeight="1" x14ac:dyDescent="0.25">
      <c r="A5" s="10"/>
      <c r="B5" s="10"/>
      <c r="C5" s="10"/>
      <c r="D5" s="86" t="s">
        <v>43</v>
      </c>
      <c r="E5" s="86"/>
      <c r="F5" s="86"/>
      <c r="G5" s="86"/>
      <c r="H5" s="86"/>
      <c r="I5" s="10"/>
      <c r="J5" s="10"/>
      <c r="K5" s="10"/>
      <c r="L5" s="10"/>
      <c r="M5" s="10"/>
      <c r="N5" s="10"/>
    </row>
    <row r="6" spans="1:15" s="1" customFormat="1" ht="18" customHeight="1" x14ac:dyDescent="0.25">
      <c r="A6" s="78" t="s">
        <v>0</v>
      </c>
      <c r="B6" s="81" t="s">
        <v>22</v>
      </c>
      <c r="C6" s="82" t="s">
        <v>23</v>
      </c>
      <c r="D6" s="82" t="s">
        <v>3</v>
      </c>
      <c r="E6" s="83" t="s">
        <v>24</v>
      </c>
      <c r="F6" s="84"/>
      <c r="G6" s="84"/>
      <c r="H6" s="84"/>
      <c r="I6" s="85"/>
      <c r="J6" s="81" t="s">
        <v>4</v>
      </c>
      <c r="K6" s="81"/>
      <c r="L6" s="81"/>
      <c r="M6" s="81"/>
      <c r="N6" s="81"/>
    </row>
    <row r="7" spans="1:15" s="1" customFormat="1" ht="56.25" customHeight="1" x14ac:dyDescent="0.25">
      <c r="A7" s="79"/>
      <c r="B7" s="81"/>
      <c r="C7" s="82"/>
      <c r="D7" s="82"/>
      <c r="E7" s="3" t="s">
        <v>25</v>
      </c>
      <c r="F7" s="3" t="s">
        <v>26</v>
      </c>
      <c r="G7" s="3" t="s">
        <v>27</v>
      </c>
      <c r="H7" s="3" t="s">
        <v>28</v>
      </c>
      <c r="I7" s="3" t="s">
        <v>8</v>
      </c>
      <c r="J7" s="3" t="s">
        <v>25</v>
      </c>
      <c r="K7" s="3" t="s">
        <v>29</v>
      </c>
      <c r="L7" s="3" t="s">
        <v>30</v>
      </c>
      <c r="M7" s="3" t="s">
        <v>28</v>
      </c>
      <c r="N7" s="3" t="s">
        <v>8</v>
      </c>
    </row>
    <row r="8" spans="1:15" s="1" customFormat="1" x14ac:dyDescent="0.25">
      <c r="A8" s="80"/>
      <c r="B8" s="81"/>
      <c r="C8" s="6" t="s">
        <v>21</v>
      </c>
      <c r="D8" s="4" t="s">
        <v>16</v>
      </c>
      <c r="E8" s="4" t="s">
        <v>20</v>
      </c>
      <c r="F8" s="4" t="s">
        <v>20</v>
      </c>
      <c r="G8" s="4" t="s">
        <v>20</v>
      </c>
      <c r="H8" s="4" t="s">
        <v>20</v>
      </c>
      <c r="I8" s="4" t="s">
        <v>20</v>
      </c>
      <c r="J8" s="4" t="s">
        <v>17</v>
      </c>
      <c r="K8" s="4" t="s">
        <v>17</v>
      </c>
      <c r="L8" s="4" t="s">
        <v>17</v>
      </c>
      <c r="M8" s="4" t="s">
        <v>17</v>
      </c>
      <c r="N8" s="4" t="s">
        <v>17</v>
      </c>
    </row>
    <row r="9" spans="1:15" s="1" customFormat="1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</row>
    <row r="10" spans="1:15" s="1" customFormat="1" ht="60" x14ac:dyDescent="0.25">
      <c r="A10" s="4"/>
      <c r="B10" s="12" t="s">
        <v>69</v>
      </c>
      <c r="C10" s="2">
        <v>4805.1499999999996</v>
      </c>
      <c r="D10" s="4">
        <v>208</v>
      </c>
      <c r="E10" s="4"/>
      <c r="F10" s="4"/>
      <c r="G10" s="4"/>
      <c r="H10" s="4">
        <f>I10</f>
        <v>8</v>
      </c>
      <c r="I10" s="4">
        <v>8</v>
      </c>
      <c r="J10" s="13"/>
      <c r="K10" s="13"/>
      <c r="L10" s="13"/>
      <c r="M10" s="13">
        <v>25689016</v>
      </c>
      <c r="N10" s="13">
        <v>25689016</v>
      </c>
    </row>
    <row r="11" spans="1:15" s="8" customFormat="1" x14ac:dyDescent="0.25">
      <c r="A11" s="4">
        <v>1</v>
      </c>
      <c r="B11" s="3" t="s">
        <v>47</v>
      </c>
      <c r="C11" s="2">
        <v>1704.65</v>
      </c>
      <c r="D11" s="7">
        <v>68</v>
      </c>
      <c r="E11" s="4"/>
      <c r="F11" s="4"/>
      <c r="G11" s="4"/>
      <c r="H11" s="4">
        <v>2</v>
      </c>
      <c r="I11" s="4">
        <v>2</v>
      </c>
      <c r="J11" s="13"/>
      <c r="K11" s="13"/>
      <c r="L11" s="13"/>
      <c r="M11" s="13">
        <v>9380747</v>
      </c>
      <c r="N11" s="13">
        <v>9380747</v>
      </c>
    </row>
    <row r="12" spans="1:15" s="8" customFormat="1" x14ac:dyDescent="0.25">
      <c r="A12" s="4">
        <v>2</v>
      </c>
      <c r="B12" s="3" t="s">
        <v>62</v>
      </c>
      <c r="C12" s="2">
        <v>2562.16</v>
      </c>
      <c r="D12" s="7">
        <v>111</v>
      </c>
      <c r="E12" s="4"/>
      <c r="F12" s="4"/>
      <c r="G12" s="4"/>
      <c r="H12" s="4">
        <v>4</v>
      </c>
      <c r="I12" s="4">
        <v>4</v>
      </c>
      <c r="J12" s="13"/>
      <c r="K12" s="13"/>
      <c r="L12" s="13"/>
      <c r="M12" s="13">
        <v>9006473</v>
      </c>
      <c r="N12" s="13">
        <v>9006473</v>
      </c>
    </row>
    <row r="13" spans="1:15" s="8" customFormat="1" x14ac:dyDescent="0.25">
      <c r="A13" s="4">
        <v>3</v>
      </c>
      <c r="B13" s="3" t="s">
        <v>63</v>
      </c>
      <c r="C13" s="2">
        <v>538.34</v>
      </c>
      <c r="D13" s="7">
        <v>29</v>
      </c>
      <c r="E13" s="4"/>
      <c r="F13" s="4"/>
      <c r="G13" s="4"/>
      <c r="H13" s="4">
        <v>1</v>
      </c>
      <c r="I13" s="4">
        <v>1</v>
      </c>
      <c r="J13" s="13"/>
      <c r="K13" s="13"/>
      <c r="L13" s="13"/>
      <c r="M13" s="13">
        <v>7301796</v>
      </c>
      <c r="N13" s="13">
        <v>7301796</v>
      </c>
      <c r="O13" s="11" t="s">
        <v>46</v>
      </c>
    </row>
    <row r="19" spans="1:1" x14ac:dyDescent="0.25">
      <c r="A19" s="9"/>
    </row>
  </sheetData>
  <mergeCells count="11">
    <mergeCell ref="J1:N1"/>
    <mergeCell ref="F2:N2"/>
    <mergeCell ref="F3:N3"/>
    <mergeCell ref="A4:N4"/>
    <mergeCell ref="A6:A8"/>
    <mergeCell ref="B6:B8"/>
    <mergeCell ref="C6:C7"/>
    <mergeCell ref="D6:D7"/>
    <mergeCell ref="E6:I6"/>
    <mergeCell ref="J6:N6"/>
    <mergeCell ref="D5:H5"/>
  </mergeCells>
  <pageMargins left="0.59055118110236227" right="0.59055118110236227" top="1.1811023622047245" bottom="0.78740157480314965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 1</vt:lpstr>
      <vt:lpstr>Прил 2</vt:lpstr>
      <vt:lpstr>'Прил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2019-08-06T21:11:52Z</dcterms:modified>
</cp:coreProperties>
</file>